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'1.0T1'!#REF!</definedName>
    <definedName name="_xlnm.Print_Titles" localSheetId="21">'1.0T2'!#REF!</definedName>
    <definedName name="_xlnm.Print_Titles" localSheetId="40">'1.0T3'!#REF!</definedName>
    <definedName name="_xlnm.Print_Titles" localSheetId="59">'1.0T4'!#REF!</definedName>
    <definedName name="_xlnm.Print_Titles" localSheetId="3">'1.1.1T1'!#REF!</definedName>
    <definedName name="_xlnm.Print_Titles" localSheetId="22">'1.1.1T2'!#REF!</definedName>
    <definedName name="_xlnm.Print_Titles" localSheetId="41">'1.1.1T3'!#REF!</definedName>
    <definedName name="_xlnm.Print_Titles" localSheetId="60">'1.1.1T4'!#REF!</definedName>
    <definedName name="_xlnm.Print_Titles" localSheetId="10">'2.1T1'!#REF!</definedName>
    <definedName name="_xlnm.Print_Titles" localSheetId="29">'2.1T2'!#REF!</definedName>
    <definedName name="_xlnm.Print_Titles" localSheetId="48">'2.1T3'!#REF!</definedName>
    <definedName name="_xlnm.Print_Titles" localSheetId="67">'2.1T4'!#REF!</definedName>
    <definedName name="_xlnm.Print_Titles" localSheetId="11">'3.1.1T1'!#REF!</definedName>
    <definedName name="_xlnm.Print_Titles" localSheetId="30">'3.1.1T2'!#REF!</definedName>
    <definedName name="_xlnm.Print_Titles" localSheetId="49">'3.1.1T3'!#REF!</definedName>
    <definedName name="_xlnm.Print_Titles" localSheetId="68">'3.1.1T4'!#REF!</definedName>
    <definedName name="_xlnm.Print_Titles" localSheetId="13">'3.1.3T1'!#REF!</definedName>
    <definedName name="_xlnm.Print_Titles" localSheetId="32">'3.1.3T2'!#REF!</definedName>
    <definedName name="_xlnm.Print_Titles" localSheetId="51">'3.1.3T3'!#REF!</definedName>
    <definedName name="_xlnm.Print_Titles" localSheetId="70">'3.1.3T4'!#REF!</definedName>
    <definedName name="_xlnm.Print_Titles" localSheetId="14">'3.2.1T1'!#REF!</definedName>
    <definedName name="_xlnm.Print_Titles" localSheetId="33">'3.2.1T2'!#REF!</definedName>
    <definedName name="_xlnm.Print_Titles" localSheetId="52">'3.2.1T3'!#REF!</definedName>
    <definedName name="_xlnm.Print_Titles" localSheetId="71">'3.2.1T4'!#REF!</definedName>
    <definedName name="_xlnm.Print_Titles" localSheetId="15">'3.2.3T1'!#REF!</definedName>
    <definedName name="_xlnm.Print_Titles" localSheetId="34">'3.2.3T2'!#REF!</definedName>
    <definedName name="_xlnm.Print_Titles" localSheetId="53">'3.2.3T3'!#REF!</definedName>
    <definedName name="_xlnm.Print_Titles" localSheetId="72">'3.2.3T4'!#REF!</definedName>
    <definedName name="_xlnm.Print_Titles" localSheetId="17">'3.4.1T1'!#REF!</definedName>
    <definedName name="_xlnm.Print_Titles" localSheetId="36">'3.4.1T2'!#REF!</definedName>
    <definedName name="_xlnm.Print_Titles" localSheetId="55">'3.4.1T3'!#REF!</definedName>
    <definedName name="_xlnm.Print_Titles" localSheetId="74">'3.4.1T4'!#REF!</definedName>
    <definedName name="_xlnm.Print_Titles" localSheetId="18">'3.4.2T1'!#REF!</definedName>
    <definedName name="_xlnm.Print_Titles" localSheetId="37">'3.4.2T2'!#REF!</definedName>
    <definedName name="_xlnm.Print_Titles" localSheetId="56">'3.4.2T3'!#REF!</definedName>
    <definedName name="_xlnm.Print_Titles" localSheetId="75">'3.4.2T4'!#REF!</definedName>
  </definedNames>
  <calcPr calcId="145621"/>
</workbook>
</file>

<file path=xl/calcChain.xml><?xml version="1.0" encoding="utf-8"?>
<calcChain xmlns="http://schemas.openxmlformats.org/spreadsheetml/2006/main">
  <c r="K26" i="54" l="1"/>
  <c r="J26" i="54"/>
  <c r="E26" i="54"/>
  <c r="D26" i="54"/>
  <c r="K25" i="54"/>
  <c r="J25" i="54"/>
  <c r="E25" i="54"/>
  <c r="D25" i="54"/>
  <c r="K24" i="54"/>
  <c r="J24" i="54"/>
  <c r="E24" i="54"/>
  <c r="D24" i="54"/>
  <c r="K23" i="54"/>
  <c r="J23" i="54"/>
  <c r="E23" i="54"/>
  <c r="D23" i="54"/>
  <c r="K22" i="54"/>
  <c r="J22" i="54"/>
  <c r="E22" i="54"/>
  <c r="D22" i="54"/>
  <c r="K21" i="54"/>
  <c r="J21" i="54"/>
  <c r="E21" i="54"/>
  <c r="D21" i="54"/>
  <c r="K20" i="54"/>
  <c r="J20" i="54"/>
  <c r="E20" i="54"/>
  <c r="D20" i="54"/>
  <c r="K19" i="54"/>
  <c r="J19" i="54"/>
  <c r="E19" i="54"/>
  <c r="D19" i="54"/>
  <c r="K18" i="54"/>
  <c r="J18" i="54"/>
  <c r="E18" i="54"/>
  <c r="D18" i="54"/>
  <c r="K17" i="54"/>
  <c r="J17" i="54"/>
  <c r="E17" i="54"/>
  <c r="D17" i="54"/>
  <c r="K16" i="54"/>
  <c r="J16" i="54"/>
  <c r="E16" i="54"/>
  <c r="D16" i="54"/>
  <c r="K15" i="54"/>
  <c r="J15" i="54"/>
  <c r="E15" i="54"/>
  <c r="D15" i="54"/>
  <c r="K14" i="54"/>
  <c r="J14" i="54"/>
  <c r="E14" i="54"/>
  <c r="D14" i="54"/>
  <c r="K13" i="54"/>
  <c r="J13" i="54"/>
  <c r="E13" i="54"/>
  <c r="D13" i="54"/>
  <c r="K12" i="54"/>
  <c r="J12" i="54"/>
  <c r="E12" i="54"/>
  <c r="D12" i="54"/>
  <c r="K11" i="54"/>
  <c r="J11" i="54"/>
  <c r="E11" i="54"/>
  <c r="D11" i="54"/>
  <c r="K10" i="54"/>
  <c r="J10" i="54"/>
  <c r="E10" i="54"/>
  <c r="D10" i="54"/>
  <c r="K9" i="54"/>
  <c r="J9" i="54"/>
  <c r="E9" i="54"/>
  <c r="D9" i="54"/>
  <c r="K8" i="54"/>
  <c r="J8" i="54"/>
  <c r="E8" i="54"/>
  <c r="D8" i="54"/>
  <c r="K7" i="54"/>
  <c r="J7" i="54"/>
  <c r="E7" i="54"/>
  <c r="D7" i="54"/>
  <c r="K6" i="54"/>
  <c r="J6" i="54"/>
  <c r="E6" i="54"/>
  <c r="D6" i="54"/>
  <c r="J5" i="54"/>
  <c r="D5" i="54"/>
  <c r="K26" i="35" l="1"/>
  <c r="J26" i="35"/>
  <c r="E26" i="35"/>
  <c r="D26" i="35"/>
  <c r="K25" i="35"/>
  <c r="J25" i="35"/>
  <c r="E25" i="35"/>
  <c r="D25" i="35"/>
  <c r="K24" i="35"/>
  <c r="J24" i="35"/>
  <c r="E24" i="35"/>
  <c r="D24" i="35"/>
  <c r="K23" i="35"/>
  <c r="J23" i="35"/>
  <c r="E23" i="35"/>
  <c r="D23" i="35"/>
  <c r="K22" i="35"/>
  <c r="J22" i="35"/>
  <c r="E22" i="35"/>
  <c r="D22" i="35"/>
  <c r="K21" i="35"/>
  <c r="J21" i="35"/>
  <c r="E21" i="35"/>
  <c r="D21" i="35"/>
  <c r="K20" i="35"/>
  <c r="J20" i="35"/>
  <c r="E20" i="35"/>
  <c r="D20" i="35"/>
  <c r="K19" i="35"/>
  <c r="J19" i="35"/>
  <c r="E19" i="35"/>
  <c r="D19" i="35"/>
  <c r="K18" i="35"/>
  <c r="J18" i="35"/>
  <c r="E18" i="35"/>
  <c r="D18" i="35"/>
  <c r="K17" i="35"/>
  <c r="J17" i="35"/>
  <c r="E17" i="35"/>
  <c r="D17" i="35"/>
  <c r="K16" i="35"/>
  <c r="J16" i="35"/>
  <c r="E16" i="35"/>
  <c r="D16" i="35"/>
  <c r="K15" i="35"/>
  <c r="J15" i="35"/>
  <c r="E15" i="35"/>
  <c r="D15" i="35"/>
  <c r="K14" i="35"/>
  <c r="J14" i="35"/>
  <c r="E14" i="35"/>
  <c r="D14" i="35"/>
  <c r="K13" i="35"/>
  <c r="J13" i="35"/>
  <c r="E13" i="35"/>
  <c r="D13" i="35"/>
  <c r="K12" i="35"/>
  <c r="J12" i="35"/>
  <c r="E12" i="35"/>
  <c r="D12" i="35"/>
  <c r="K11" i="35"/>
  <c r="J11" i="35"/>
  <c r="E11" i="35"/>
  <c r="D11" i="35"/>
  <c r="K10" i="35"/>
  <c r="J10" i="35"/>
  <c r="E10" i="35"/>
  <c r="D10" i="35"/>
  <c r="K9" i="35"/>
  <c r="J9" i="35"/>
  <c r="E9" i="35"/>
  <c r="D9" i="35"/>
  <c r="K8" i="35"/>
  <c r="J8" i="35"/>
  <c r="E8" i="35"/>
  <c r="D8" i="35"/>
  <c r="K7" i="35"/>
  <c r="J7" i="35"/>
  <c r="E7" i="35"/>
  <c r="D7" i="35"/>
  <c r="K6" i="35"/>
  <c r="J6" i="35"/>
  <c r="E6" i="35"/>
  <c r="D6" i="35"/>
  <c r="J5" i="35"/>
  <c r="D5" i="35"/>
</calcChain>
</file>

<file path=xl/sharedStrings.xml><?xml version="1.0" encoding="utf-8"?>
<sst xmlns="http://schemas.openxmlformats.org/spreadsheetml/2006/main" count="6648" uniqueCount="745">
  <si>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</si>
  <si>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</si>
  <si>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</si>
  <si>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</si>
  <si>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</si>
  <si>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</si>
  <si>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</si>
  <si>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</si>
  <si>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</si>
  <si>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</si>
  <si>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</si>
  <si>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</si>
  <si>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</si>
  <si>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</si>
  <si>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</si>
  <si>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</si>
  <si>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</si>
  <si>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</si>
  <si>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</si>
  <si>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</si>
  <si>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</si>
  <si>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</si>
  <si>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</si>
  <si>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</si>
  <si>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</si>
  <si>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</si>
  <si>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</si>
  <si>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</si>
  <si>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</si>
  <si>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</si>
  <si>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</si>
  <si>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</si>
  <si>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</si>
  <si>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</si>
  <si>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</si>
  <si>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</si>
  <si>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</si>
  <si>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</si>
  <si>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</si>
  <si>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</si>
  <si>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</si>
  <si>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</si>
  <si>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</si>
  <si>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</si>
  <si>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</si>
  <si>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</si>
  <si>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</si>
  <si>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</si>
  <si>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</si>
  <si>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</si>
  <si>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</si>
  <si>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</si>
  <si>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</si>
  <si>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</si>
  <si>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</si>
  <si>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</si>
  <si>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</si>
  <si>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</si>
  <si>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</si>
  <si>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</si>
  <si>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</si>
  <si>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</si>
  <si>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</si>
  <si>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</si>
  <si>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</si>
  <si>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</si>
  <si>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</si>
  <si>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</si>
  <si>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</si>
  <si>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</si>
  <si>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</si>
  <si>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</si>
  <si>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</si>
  <si>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</si>
  <si>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</si>
  <si>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</si>
  <si>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</si>
  <si>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</si>
  <si>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</si>
  <si>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</si>
  <si>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</si>
  <si>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</si>
  <si>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</si>
  <si>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</si>
  <si>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</si>
  <si>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</si>
  <si>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</si>
  <si>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</si>
  <si>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</si>
  <si>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</si>
  <si>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</si>
  <si>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</si>
  <si>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</si>
  <si>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</si>
  <si>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</si>
  <si>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</si>
  <si>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</si>
  <si>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</si>
  <si>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</si>
  <si>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</si>
  <si>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</si>
  <si>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</si>
  <si>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</si>
  <si>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</si>
  <si>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</si>
  <si>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</si>
  <si>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</si>
  <si>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</si>
  <si>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</si>
  <si>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</si>
  <si>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</si>
  <si>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</si>
  <si>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</si>
  <si>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</si>
  <si>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</si>
  <si>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</si>
  <si>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</si>
  <si>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</si>
  <si>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</si>
  <si>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</si>
  <si>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</si>
  <si>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</si>
  <si>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</si>
  <si>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</si>
  <si>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</si>
  <si>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</si>
  <si>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</si>
  <si>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</si>
  <si>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</si>
  <si>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</si>
  <si>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</si>
  <si>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</si>
  <si>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</si>
  <si>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</si>
  <si>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</si>
  <si>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</si>
  <si>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</si>
  <si>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</si>
  <si>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</si>
  <si>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</si>
  <si>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</si>
  <si>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</si>
  <si>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</si>
  <si>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</si>
  <si>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</si>
  <si>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</si>
  <si>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</si>
  <si>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</si>
  <si>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</si>
  <si>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</si>
  <si>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</si>
  <si>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</si>
  <si>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</si>
  <si>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</si>
  <si>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</si>
  <si>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</si>
  <si>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</si>
  <si>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</si>
  <si>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</si>
  <si>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</si>
  <si>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</si>
  <si>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</si>
  <si>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</si>
  <si>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</si>
  <si>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</si>
  <si>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</si>
  <si>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</si>
  <si>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</si>
  <si>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</si>
  <si>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</si>
  <si>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</si>
  <si>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</si>
  <si>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</si>
  <si>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</si>
  <si>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</si>
  <si>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</si>
  <si>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</si>
  <si>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</si>
  <si>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</si>
  <si>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</si>
  <si>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</si>
  <si>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</si>
  <si>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</si>
  <si>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</si>
  <si>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</si>
  <si>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</si>
  <si>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</si>
  <si>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</si>
  <si>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</si>
  <si>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</si>
  <si>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</si>
  <si>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</si>
  <si>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</si>
  <si>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</si>
  <si>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</si>
  <si>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</si>
  <si>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</si>
  <si>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</si>
  <si>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</si>
  <si>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</si>
  <si>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</si>
  <si>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</si>
  <si>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</si>
  <si>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</si>
  <si>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</si>
  <si>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</si>
  <si>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</si>
  <si>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</si>
  <si>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</si>
  <si>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</si>
  <si>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</si>
  <si>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</si>
  <si>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</si>
  <si>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</si>
  <si>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</si>
  <si>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</si>
  <si>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</si>
  <si>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</si>
  <si>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</si>
  <si>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</si>
  <si>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</si>
  <si>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</si>
  <si>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</si>
  <si>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</si>
  <si>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</si>
  <si>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</si>
  <si>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</si>
  <si>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</si>
  <si>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</si>
  <si>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</si>
  <si>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</si>
  <si>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</si>
  <si>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</si>
  <si>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</si>
  <si>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</si>
  <si>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</si>
  <si>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</si>
  <si>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</si>
  <si>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</si>
  <si>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</si>
  <si>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</si>
  <si>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</si>
  <si>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</si>
  <si>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</si>
  <si>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</si>
  <si>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</si>
  <si>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</si>
  <si>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</si>
  <si>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</si>
  <si>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</si>
  <si>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</si>
  <si>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</si>
  <si>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</si>
  <si>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</si>
  <si>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</si>
  <si>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</si>
  <si>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</si>
  <si>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</si>
  <si>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</si>
  <si>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</si>
  <si>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</si>
  <si>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</si>
  <si>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</si>
  <si>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</si>
  <si>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</si>
  <si>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</si>
  <si>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</si>
  <si>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</si>
  <si>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</si>
  <si>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</si>
  <si>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</si>
  <si>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</si>
  <si>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</si>
  <si>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</si>
  <si>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</si>
  <si>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</si>
  <si>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</si>
  <si>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</si>
  <si>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</si>
  <si>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</si>
  <si>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</si>
  <si>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</si>
  <si>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</si>
  <si>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</si>
  <si>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</si>
  <si>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</si>
  <si>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</si>
  <si>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</si>
  <si>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</si>
  <si>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</si>
  <si>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</si>
  <si>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</si>
  <si>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</si>
  <si>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</si>
  <si>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</si>
  <si>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</si>
  <si>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</si>
  <si>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</si>
  <si>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</si>
  <si>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</si>
  <si>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</si>
  <si>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</si>
  <si>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</si>
  <si>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</si>
  <si>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</si>
  <si>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</si>
  <si>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</si>
  <si>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</si>
  <si>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</si>
  <si>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</si>
  <si>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</si>
  <si>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</si>
  <si>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</si>
  <si>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</si>
  <si>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</si>
  <si>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</si>
  <si>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</si>
  <si>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</si>
  <si>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</si>
  <si>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</si>
  <si>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</si>
  <si>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</si>
  <si>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</si>
  <si>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</si>
  <si>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</si>
  <si>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</si>
  <si>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</si>
  <si>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</si>
  <si>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</si>
  <si>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</si>
  <si>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</si>
  <si>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</si>
  <si>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</si>
  <si>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</si>
  <si>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</si>
  <si>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</si>
  <si>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</si>
  <si>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</si>
  <si>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</si>
  <si>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</si>
  <si>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</si>
  <si>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</si>
  <si>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</si>
  <si>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</si>
  <si>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</si>
  <si>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</si>
  <si>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</si>
  <si>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</si>
  <si>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</si>
  <si>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</si>
  <si>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</si>
  <si>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</si>
  <si>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</si>
  <si>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</si>
  <si>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</si>
  <si>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</si>
  <si>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</si>
  <si>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</si>
  <si>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</si>
  <si>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</si>
  <si>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</si>
  <si>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</si>
  <si>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</si>
  <si>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</si>
  <si>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</si>
  <si>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</si>
  <si>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</si>
  <si>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</si>
  <si>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</si>
  <si>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</si>
  <si>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</si>
  <si>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</si>
  <si>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</si>
  <si>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</si>
  <si>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</si>
  <si>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</si>
  <si>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</si>
  <si>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</si>
  <si>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</si>
  <si>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</si>
  <si>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</si>
  <si>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</si>
  <si>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</si>
  <si>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</si>
  <si>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</si>
  <si>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</si>
  <si>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</si>
  <si>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</si>
  <si>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</si>
  <si>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</si>
  <si>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</si>
  <si>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</si>
  <si>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</si>
  <si>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</si>
  <si>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</si>
  <si>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</si>
  <si>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</si>
  <si>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</si>
  <si>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</si>
  <si>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</si>
  <si>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</si>
  <si>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</si>
  <si>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</si>
  <si>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</si>
  <si>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</si>
  <si>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</si>
  <si>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</si>
  <si>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</si>
  <si>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</si>
  <si>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</si>
  <si>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</si>
  <si>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</si>
  <si>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</si>
  <si>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</si>
  <si>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</si>
  <si>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</si>
  <si>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</si>
  <si>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</si>
  <si>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</si>
  <si>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</si>
  <si>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</si>
  <si>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</si>
  <si>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</si>
  <si>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</si>
  <si>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</si>
  <si>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</si>
  <si>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</si>
  <si>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</si>
  <si>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</si>
  <si>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</si>
  <si>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</si>
  <si>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</si>
  <si>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</si>
  <si>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</si>
  <si>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</si>
  <si>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</si>
  <si>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</si>
  <si>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</si>
  <si>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</si>
  <si>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</si>
  <si>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</si>
  <si>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</si>
  <si>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</si>
  <si>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</si>
  <si>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</si>
  <si>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</si>
  <si>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</si>
  <si>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</si>
  <si>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</si>
  <si>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</si>
  <si>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</si>
  <si>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</si>
  <si>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</si>
  <si>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</si>
  <si>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</si>
  <si>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</si>
  <si>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</si>
  <si>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</si>
  <si>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</si>
  <si>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</si>
  <si>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</si>
  <si>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</si>
  <si>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</si>
  <si>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</si>
  <si>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</si>
  <si>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</si>
  <si>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</si>
  <si>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</si>
  <si>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</si>
  <si>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</si>
  <si>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</si>
  <si>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</si>
  <si>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</si>
  <si>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</si>
  <si>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</si>
  <si>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</si>
  <si>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</si>
  <si>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</si>
  <si>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</si>
  <si>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</si>
  <si>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</si>
  <si>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</si>
  <si>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</si>
  <si>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</si>
  <si>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</si>
  <si>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</si>
  <si>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</si>
  <si>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</si>
  <si>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</si>
  <si>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</si>
  <si>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</si>
  <si>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</si>
  <si>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</si>
  <si>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</si>
  <si>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</si>
  <si>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</si>
  <si>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</si>
  <si>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</si>
  <si>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</si>
  <si>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</si>
  <si>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</si>
  <si>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</si>
  <si>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</si>
  <si>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</si>
  <si>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</si>
  <si>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</si>
  <si>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</si>
  <si>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</si>
  <si>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</si>
  <si>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</si>
  <si>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</si>
  <si>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</si>
  <si>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</si>
  <si>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</si>
  <si>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</si>
  <si>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</si>
  <si>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</si>
  <si>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</si>
  <si>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</si>
  <si>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</si>
  <si>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</si>
  <si>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</si>
  <si>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</si>
  <si>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</si>
  <si>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</si>
  <si>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</si>
  <si>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</si>
  <si>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</si>
  <si>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</si>
  <si>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</si>
  <si>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</si>
  <si>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</si>
  <si>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</si>
  <si>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</si>
  <si>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</si>
  <si>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Paises Bajos (Holand</t>
  </si>
  <si>
    <t>Marruecos</t>
  </si>
  <si>
    <t>Finlandia</t>
  </si>
  <si>
    <t>Argentina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</si>
  <si>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</si>
  <si>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</si>
  <si>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</si>
  <si>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</si>
  <si>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</si>
  <si>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</si>
  <si>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</si>
  <si>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</si>
  <si>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</si>
  <si>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</si>
  <si>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</si>
  <si>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</si>
  <si>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</si>
  <si>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Bolivia</t>
  </si>
  <si>
    <t>Armenia</t>
  </si>
  <si>
    <t>Irlanda</t>
  </si>
  <si>
    <t>2. trimestre</t>
  </si>
  <si>
    <t>2. hiruhilekoa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</si>
  <si>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</si>
  <si>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</si>
  <si>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</si>
  <si>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</si>
  <si>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</si>
  <si>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</si>
  <si>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Pakistan</t>
  </si>
  <si>
    <t>1.0.-Etxebizitzen salerosketa kopurua. 2015eko 1. hiruhilekoa</t>
  </si>
  <si>
    <t>1.0.- Número de compraventas de vivienda. 01 trimestre 2015</t>
  </si>
  <si>
    <t>1.1.1.-  Etxebizitzen batez besteko prezioa (€/m2). 2015eko 1. hiruhilekoa</t>
  </si>
  <si>
    <t>1.1.1.- Precio medio de vivienda (€/m2). 01 trimestre 2015</t>
  </si>
  <si>
    <t>1.1.2.- Batez besteko prezioa azaleraren arabera (€/m2). 2015eko 1. hiruhilekoa</t>
  </si>
  <si>
    <t>1.1.2.- Precio medio por superficie (€/m2). 01 trimestre 2015</t>
  </si>
  <si>
    <t>1.1.3.- Batez besteko prezioa tipologiaren arabera (€/m2). 2015eko 1. hiruhilekoa</t>
  </si>
  <si>
    <t>1.1.3.- Precio medio por tipología (€/m2). 01 trimestre 2015</t>
  </si>
  <si>
    <t>1.2.- Hiri-lurzoruaren batez besteko prezioa (€/m2). 2015eko 1. hiruhilekoa</t>
  </si>
  <si>
    <t>1.2.- Precio medio suelo urbano (€/m2). 01 trimestre 2015</t>
  </si>
  <si>
    <t>1.3.-Errentagarritasun-adierazleak eta prezio-aldakuntza (%). 2015eko 1. hiruhilekoa</t>
  </si>
  <si>
    <t>1.3.- Indicadores de rentabilidad y variación de precios (%). 01 trimestre 2015</t>
  </si>
  <si>
    <t>1.4.- Atzerritarren salerosketak. 2015eko 1. hiruhilekoa</t>
  </si>
  <si>
    <t>1.4.- Compraventas de extranjeros. 01 trimestre 2015</t>
  </si>
  <si>
    <t>Bulgaria</t>
  </si>
  <si>
    <t>Colombia</t>
  </si>
  <si>
    <t>Ecuador</t>
  </si>
  <si>
    <t>Peru</t>
  </si>
  <si>
    <t>Nepal</t>
  </si>
  <si>
    <t>Anguilla</t>
  </si>
  <si>
    <t>Chile</t>
  </si>
  <si>
    <t>1.5.-Etxebizitzen jabetzaren batez besteko aldia (egunak/%). 2015eko 1. hiruhilekoa</t>
  </si>
  <si>
    <t>1.5.- Periodo medio de posesión de las viviendas (días/%). 01 trimestre 2015</t>
  </si>
  <si>
    <t>2.1.-Salerosketa-banaketa (%). 2015eko 1. hiruhilekoa</t>
  </si>
  <si>
    <t>2.1.- Distribución de compraventas (%). 01 trimestre 2015</t>
  </si>
  <si>
    <t>Donostia/San Sebastián</t>
  </si>
  <si>
    <t>3.1.1.- Hipoteka-kreditu berriko banaketa(%).  2015eko 1. hiruhilekoa</t>
  </si>
  <si>
    <t>3.1.1.- Distribución del volumen de nuevo crédito hipotecario(%).  01 trimestre 2015</t>
  </si>
  <si>
    <t>3.1.2.- Hipoteka-kreditu berriko banaketa(%). Higiezin mota. 2015eko 1. hiruhilekoa</t>
  </si>
  <si>
    <t>3.1.2.- Distribución del volumen de nuevo crédito hipotecario (%). Tipo bien inmueble. 01 trimestre 2015</t>
  </si>
  <si>
    <t>LOKALAK    LOCALES</t>
  </si>
  <si>
    <t>3.1.3.- Hipoteka-kreditu berriko banaketa (%). Babesaren gradua.  2015eko 1. hiruhekoa</t>
  </si>
  <si>
    <t>3.1.3.- Distribución del volumen de nuevo crédito hipotecario (%). Grado protección. 01 trimestre 2015</t>
  </si>
  <si>
    <t>3.2.1.- Kontratatutako hipoteka-kredituko batez bestekoa m koadroka (€). 2015eko 1. hiruhilekoa</t>
  </si>
  <si>
    <t>3.2.1.- Importe medio de crédito hipotecario contratado por m²(€). 01 trimestre 2015</t>
  </si>
  <si>
    <t>3.2.3.- Kontratatutako hipoteka-kredituko batez bestekoa transakzioka (€). 2015eko 1. hiruhilekoa</t>
  </si>
  <si>
    <t>3.2.3.- Importe medio de crédito hipotecario contratado por transacción (€). 01 trimestre 2015</t>
  </si>
  <si>
    <t>3.3.- Interes-tipoak. Erreferentziar indizeak (%). 2015eko 1. hiruhilekoa</t>
  </si>
  <si>
    <t>3.3.- Tipos de interés. Índices de referencia (%). 01 trimestre 2015</t>
  </si>
  <si>
    <t>3.4.1.- Hipoteka-kredituen batez besteko iraupena (hilabetetan). Finantza-erakunde mota. 2015eko 1. hiruhilekoa</t>
  </si>
  <si>
    <t>3.4.1.- Duración media de los nuevos créditos hipotecarios (meses). Tipo entidad. 01 trimestre 2015</t>
  </si>
  <si>
    <t>3.4.2.- Hipoteka-kredituen batez besteko iraupena (hilabetetan). Higiezin mota.  2015eko 1. hiruhilekoa</t>
  </si>
  <si>
    <t>3.4.2.- Duración media de los nuevos créditos hipotecarios (meses). Tipo bien inmueble. 01 trimestre 2015</t>
  </si>
  <si>
    <t>3.5.1.- Batez besteko hileroko hipoteka-kuota (€) eta  Soldata kostuarekiko ehunekoa. 2015eko 1. hiruhilekoa</t>
  </si>
  <si>
    <t>3.5.1.- Cuota hipotecaria mensual media (€) y Porcentaje respecto al coste salarial. 01 trimestre 2015</t>
  </si>
  <si>
    <t>3.5.2.- Interes-motak. Zenbatekoa (%). 2015eko 1. hiruhilekoa</t>
  </si>
  <si>
    <t>3.5.2.- Tipos de interés. Importe (%). 01 trimestre 2015</t>
  </si>
  <si>
    <t>1.0.-Etxebizitza salerosketak. 2015ko 2. hiruhilekoa</t>
  </si>
  <si>
    <t>1.0.- Número de compraventas de vivienda. 2 trimestre 2015</t>
  </si>
  <si>
    <t>1.1.1.-  Etxebizitzen batez besteko prezioa (€/m2). 2015ko 2. hiruhilekoa</t>
  </si>
  <si>
    <t>1.1.1.- Precio medio de vivienda (€/m2). 2 trimestre 2015</t>
  </si>
  <si>
    <t>1.1.2.- Batez besteko prezioa azaleraren arabera (€/m2). 2015ko 2. hiruhilekoa</t>
  </si>
  <si>
    <t>1.1.2.- Precio medio por superficie (€/m2). 2 trimestre 2015</t>
  </si>
  <si>
    <t>1.1.3.- Batez besteko prezioa tipologiaren arabera (€/m2). 2015ko 2. hiruhilekoa</t>
  </si>
  <si>
    <t>1.1.3.- Precio medio por tipología (€/m2). 2 trimestre 2015</t>
  </si>
  <si>
    <t>1.2.- Hiri-lurraren batez besteko prezioa (€/m2). 2015ko 2. hiruhilekoa</t>
  </si>
  <si>
    <t>1.2.- Precio medio suelo urbano (€/m2). 2 trimestre 2015</t>
  </si>
  <si>
    <t>1.3.-Errentagarritasun-adierazleak eta prezio-aldaketa (%). 2015ko 2. hiruhilekoa</t>
  </si>
  <si>
    <t>1.3.- Indicadores de rentabilidad y variación de precios (%). 2 trimestre 2015</t>
  </si>
  <si>
    <t>1.4.- Atzerritarren salerosketak. 2015ko 2. hiruhilekoa</t>
  </si>
  <si>
    <t>1.4.- Compraventas de extranjeros. 2 trimestre 2015</t>
  </si>
  <si>
    <t>Estados Unidos</t>
  </si>
  <si>
    <t>Holanda</t>
  </si>
  <si>
    <t>Sudafrica</t>
  </si>
  <si>
    <t>Canada</t>
  </si>
  <si>
    <t>Venezuela</t>
  </si>
  <si>
    <t>Vietnam</t>
  </si>
  <si>
    <t>Brasil</t>
  </si>
  <si>
    <t>1.5.-Etxebizitzen edukiaren batez besteko aldia (egunak/%). 2015ko 2. hiruhilekoa</t>
  </si>
  <si>
    <t>1.5.- Periodo medio de posesión de las viviendas (días/%). 2 trimestre 2015</t>
  </si>
  <si>
    <t>2.1.-Salerosketa-banaketa (%). 2015ko 2. hiruhilekoa</t>
  </si>
  <si>
    <t>2.1.- Distribución de compraventas (%). 2 trimestre 2015</t>
  </si>
  <si>
    <t>3.1.1.- Hipoteka-kreditu berriko banaketa(%).  2015ko 2. hiruhilekoa</t>
  </si>
  <si>
    <t>3.1.1.- Distribución del volumen de nuevo crédito hipotecario(%).  2 trimestre 2015</t>
  </si>
  <si>
    <t>3.1.2.- Hipoteka-kreditu berriko banaketa(%). Higiezin mota. 2015ko 2. hiruhilekoa</t>
  </si>
  <si>
    <t>3.1.2.- Distribución del volumen de nuevo crédito hipotecario (%). Tipo bien inmueble. 2 trimestre 2015</t>
  </si>
  <si>
    <t>3.1.3.- Hipoteka-kreditu berriko banaketa (%). Babesaren gradua.  2015ko 2. hiruhekoa</t>
  </si>
  <si>
    <t>3.1.3.- Distribución del volumen de nuevo crédito hipotecario (%). Grado protección. 2 trimestre 2015</t>
  </si>
  <si>
    <t>3.2.1.- Kontratatutako hipoteka-kredituko batez bestekoa m²ka (€). 2015ko 2. hiruhilekoa</t>
  </si>
  <si>
    <t>3.2.1.- Importe medio de crédito hipotecario contratado por m² (€). 2 trimestre 2015</t>
  </si>
  <si>
    <t>3.2.3.- Kontratatutako hipoteka-kredituko batez bestekoa transakzioka (€). 2015ko 2. hiruhilekoa</t>
  </si>
  <si>
    <t>3.2.3.- Importe medio de crédito hipotecario contratado por transacción (€). 2 trimestre 2015</t>
  </si>
  <si>
    <t>3.3.- Interes-tipoak. Erreferentziaren indizeak (%). 2015ko 2. hiruhilekoa</t>
  </si>
  <si>
    <t>3.3.- Tipos de interés. Índices de referencia (%). 2 trimestre 2015</t>
  </si>
  <si>
    <t>3.4.1.- Hipoteka-kredituen batez besteko iraupena (hilabetetan). Entitate mota. 2015ko 2. hiruhilekoa</t>
  </si>
  <si>
    <t>3.4.1.- Duración media de los nuevos créditos hipotecarios (meses). Tipo entidad. 2 trimestre 2015</t>
  </si>
  <si>
    <t>3.4.2.- Hipoteka-kredituen batez besteko iraupena (hilabetetan). Higiezinaren mota.  2015ko 2. hiruhilekoa</t>
  </si>
  <si>
    <t>3.4.2.- Duración media de los nuevos créditos hipotecarios (meses). Tipo bien inmueble. 2 trimestre 2015</t>
  </si>
  <si>
    <t>3.5.1.- Batez besteko hileroko hipoteka-kuota (€) eta  Soldata-kostuari buruz ehunekoa. 2015ko 2. hiruhilekoa</t>
  </si>
  <si>
    <t>3.5.1.- Cuota hipotecaria mensual media (€) y Porcentaje respecto al coste salarial. 2 trimestre 2015</t>
  </si>
  <si>
    <t>EREMUA                                         ÁMBITO</t>
  </si>
  <si>
    <t>3.5.2.- Interes-mota. Zenbatekoa (%). 2015ko 2. hiruhilekoa</t>
  </si>
  <si>
    <t>3.5.2.- Tipos de interés. Importe (%). 2 trimestre 2015</t>
  </si>
  <si>
    <t>1.0.-Etxebizitza salerosketak. 2015ko 3. hiruhilekoa</t>
  </si>
  <si>
    <t>1.1.1.-  Etxebizitzen batez besteko prezioa (€/m2). 2015ko 3. hiruhilekoa</t>
  </si>
  <si>
    <t>1.1.2.- Batez besteko prezioa azaleraren arabera (€/m2). 2015ko 3. hiruhilekoa</t>
  </si>
  <si>
    <t>1.1.2.- Precio medio por superficie (€/m2). 3er trimestre 2015</t>
  </si>
  <si>
    <t>1.0.- Número de compraventas de vivienda. 3er trimestre 2015</t>
  </si>
  <si>
    <t>1.1.1.- Precio medio de vivienda (€/m2). 3er trimestre 2015</t>
  </si>
  <si>
    <t>1.1.3.- Batez besteko prezioa tipologiaren arabera (€/m2). 2015ko 3. hiruhilekoa</t>
  </si>
  <si>
    <t>1.1.3.- Precio medio por tipología (€/m2). 3er trimestre 2015</t>
  </si>
  <si>
    <t>1.2.- Hiri-lurraren batez besteko prezioa (€/m2). 2015ko 3. hiruhilekoa</t>
  </si>
  <si>
    <t>1.2.- Precio medio suelo urbano (€/m2). 3er trimestre 2015</t>
  </si>
  <si>
    <t>1.3.-Errentagarritasun-adierazleak eta prezio-aldaketa (%). 2015ko 3. hiruhilekoa</t>
  </si>
  <si>
    <t>1.3.- Indicadores de rentabilidad y variación de precios (%). 3er trimestre 2015</t>
  </si>
  <si>
    <t>1.4.- Atzerritarren salerosketak. 2015ko 3. hiruhilekoa</t>
  </si>
  <si>
    <t>1.4.- Compraventas de extranjeros. 3er trimestre 2015</t>
  </si>
  <si>
    <t>1.5.-Etxebizitzen edukiaren batez besteko aldia (egunak/%). 2015ko 3. hiruhilekoa</t>
  </si>
  <si>
    <t>1.5.- Periodo medio de posesión de las viviendas (días/%). 3er trimestre 2015</t>
  </si>
  <si>
    <t>2.1.-Salerosketa-banaketa (%). 2015ko 3. hiruhilekoa</t>
  </si>
  <si>
    <t>2.1.- Distribución de compraventas (%). 3er trimestre 2015</t>
  </si>
  <si>
    <t>3.1.1.- Hipoteka-kreditu berriko banaketa(%).  2015ko 3. hiruhilekoa</t>
  </si>
  <si>
    <t>3.1.1.- Distribución del volumen de nuevo crédito hipotecario(%).  3er trimestre 2015</t>
  </si>
  <si>
    <t>3.1.2.- Hipoteka-kreditu berriko banaketa(%). Higiezin mota. 2015ko 3. hiruhilekoa</t>
  </si>
  <si>
    <t>3.1.2.- Distribución del volumen de nuevo crédito hipotecario (%). Tipo bien inmueble. 3er trimestre 2015</t>
  </si>
  <si>
    <t>3.1.3.- Hipoteka-kreditu berriko banaketa (%). Babesaren gradua.  2015ko 3. hiruhekoa</t>
  </si>
  <si>
    <t>3.1.3.- Distribución del volumen de nuevo crédito hipotecario (%). Grado protección. 3er trimestre 2015</t>
  </si>
  <si>
    <t>3.2.1.- Kontratatutako hipoteka-kredituko batez bestekoa m²ka (€). 2015ko 3. hiruhilekoa</t>
  </si>
  <si>
    <t>3.2.1.- Importe medio de crédito hipotecario contratado por m² (€). 3er trimestre 2015</t>
  </si>
  <si>
    <t>3.2.3.- Kontratatutako hipoteka-kredituko batez bestekoa transakzioka (€). 2015ko 3. hiruhilekoa</t>
  </si>
  <si>
    <t>3.2.3.- Importe medio de crédito hipotecario contratado por transacción (€). 3er trimestre 2015</t>
  </si>
  <si>
    <t>3.3.- Interes-tipoak. Erreferentziaren indizeak (%). 2015ko 3. hiruhilekoa</t>
  </si>
  <si>
    <t>3.3.- Tipos de interés. Índices de referencia (%). 3er trimestre 2015</t>
  </si>
  <si>
    <t>3.4.1.- Hipoteka-kredituen batez besteko iraupena (hilabetetan). Entitate mota. 2015ko 3. hiruhilekoa</t>
  </si>
  <si>
    <t>3.4.1.- Duración media de los nuevos créditos hipotecarios (meses). Tipo entidad. 3er trimestre 2015</t>
  </si>
  <si>
    <t>3.4.2.- Hipoteka-kredituen batez besteko iraupena (hilabetetan). Higiezinaren mota.  2015ko 3. hiruhilekoa</t>
  </si>
  <si>
    <t>3.4.2.- Duración media de los nuevos créditos hipotecarios (meses). Tipo bien inmueble. 3er trimestre 2015</t>
  </si>
  <si>
    <t>3.5.1.- Batez besteko hileroko hipoteka-kuota (€) eta  Soldata-kostuari buruz ehunekoa. 2015ko 3. hiruhilekoa</t>
  </si>
  <si>
    <t>3.5.1.- Cuota hipotecaria mensual media (€) y Porcentaje respecto al coste salarial. 3er trimestre 2015</t>
  </si>
  <si>
    <t>3.5.2.- Interes-mota. Zenbatekoa (%). 2015ko 3. hiruhilekoa</t>
  </si>
  <si>
    <t>3.5.2.- Tipos de interés. Importe (%). 3er trimestre 2015</t>
  </si>
  <si>
    <t>Paraguay</t>
  </si>
  <si>
    <t>Australia</t>
  </si>
  <si>
    <t>Mexico</t>
  </si>
  <si>
    <t>3. hiruhilekoa</t>
  </si>
  <si>
    <t>3. trimestre</t>
  </si>
  <si>
    <t>4. trimestre</t>
  </si>
  <si>
    <t>4. hiruhilekoa</t>
  </si>
  <si>
    <t>3.5.2.- Interes-motak. Zenbatekoa (%). 2015eko 4. hiruhilekoa</t>
  </si>
  <si>
    <t>3.5.2.- Tipos de interés. Importe (%). 04 trimestre 2015</t>
  </si>
  <si>
    <t>3.5.1.- Batez besteko hileroko hipoteka-kuota (€) eta  Soldata kostuarekiko ehunekoa. 2015eko 4. hiruhilekoa</t>
  </si>
  <si>
    <t>3.5.1.- Cuota hipotecaria mensual media (€) y Porcentaje respecto al coste salarial. 04 trimestre 2015</t>
  </si>
  <si>
    <t>3.4.2.- Hipoteka-kredituen batez besteko iraupena (hilabetetan). Higiezin mota.  2015eko 4. hiruhilekoa</t>
  </si>
  <si>
    <t>3.4.2.- Duración media de los nuevos créditos hipotecarios (meses). Tipo bien inmueble. 04 trimestre 2015</t>
  </si>
  <si>
    <t>3.4.1.- Hipoteka-kredituen batez besteko iraupena (hilabetetan). Finantza-erakunde mota. 2015eko 4. hiruhilekoa</t>
  </si>
  <si>
    <t>3.4.1.- Duración media de los nuevos créditos hipotecarios (meses). Tipo entidad. 04 trimestre 2015</t>
  </si>
  <si>
    <t>3.3.- Interes-tipoak. Erreferentziar indizeak (%). 2015eko 4. hiruhilekoa</t>
  </si>
  <si>
    <t>3.3.- Tipos de interés. Índices de referencia (%). 04 trimestre 2015</t>
  </si>
  <si>
    <t>3.2.3.- Kontratatutako hipoteka-kredituko batez bestekoa transakzioka (€). 2015eko 4. hiruhilekoa</t>
  </si>
  <si>
    <t>3.2.3.- Importe medio de crédito hipotecario contratado por transacción (€). 04 trimestre 2015</t>
  </si>
  <si>
    <t>3.2.1.- Kontratatutako hipoteka-kredituko batez bestekoa m koadroka (€). 2015eko 4. hiruhilekoa</t>
  </si>
  <si>
    <t>3.2.1.- Importe medio de crédito hipotecario contratado por m²(€). 04 trimestre 2015</t>
  </si>
  <si>
    <t>3.1.3.- Hipoteka-kreditu berriko banaketa (%). Babesaren gradua.  2015eko 4. hiruhekoa</t>
  </si>
  <si>
    <t>3.1.3.- Distribución del volumen de nuevo crédito hipotecario (%). Grado protección. 04 trimestre 2015</t>
  </si>
  <si>
    <t>3.1.2.- Hipoteka-kreditu berriko banaketa(%). Higiezin mota. 2015eko 4. hiruhilekoa</t>
  </si>
  <si>
    <t>3.1.2.- Distribución del volumen de nuevo crédito hipotecario (%). Tipo bien inmueble. 04 trimestre 2015</t>
  </si>
  <si>
    <t>3.1.1.- Hipoteka-kreditu berriko banaketa(%).  2015eko 4. hiruhilekoa</t>
  </si>
  <si>
    <t>3.1.1.- Distribución del volumen de nuevo crédito hipotecario(%).  04 trimestre 2015</t>
  </si>
  <si>
    <t>2.1.-Salerosketa-banaketa (%). 2015eko 4. hiruhilekoa</t>
  </si>
  <si>
    <t>2.1.- Distribución de compraventas (%). 04 trimestre 2015</t>
  </si>
  <si>
    <t>1.5.-Etxebizitzen jabetzaren batez besteko aldia (egunak/%). 2015eko 4. hiruhilekoa</t>
  </si>
  <si>
    <t>1.5.- Periodo medio de posesión de las viviendas (días/%). 04 trimestre 2015</t>
  </si>
  <si>
    <t>1.4.- Atzerritarren salerosketak. 2015eko 4. hiruhilekoa</t>
  </si>
  <si>
    <t>1.4.- Compraventas de extranjeros. 04 trimestre 2015</t>
  </si>
  <si>
    <t>1.3.-Errentagarritasun-adierazleak eta prezio-aldakuntza (%). 2015eko 4. hiruhilekoa</t>
  </si>
  <si>
    <t>1.3.- Indicadores de rentabilidad y variación de precios (%). 04 trimestre 2015</t>
  </si>
  <si>
    <t>1.2.- Hiri-lurzoruaren batez besteko prezioa (€/m2). 2015eko 4. hiruhilekoa</t>
  </si>
  <si>
    <t>1.2.- Precio medio suelo urbano (€/m2). 04 trimestre 2015</t>
  </si>
  <si>
    <t>1.1.3.- Batez besteko prezioa tipologiaren arabera (€/m2). 2015eko 4. hiruhilekoa</t>
  </si>
  <si>
    <t>1.1.3.- Precio medio por tipología (€/m2). 04 trimestre 2015</t>
  </si>
  <si>
    <t>1.1.2.- Batez besteko prezioa azaleraren arabera (€/m2). 2015eko 4. hiruhilekoa</t>
  </si>
  <si>
    <t>1.1.2.- Precio medio por superficie (€/m2). 04 trimestre 2015</t>
  </si>
  <si>
    <t>1.1.1.-  Etxebizitzen batez besteko prezioa (€/m2). 2015eko 4. hiruhilekoa</t>
  </si>
  <si>
    <t>1.1.1.- Precio medio de vivienda (€/m2). 04 trimestre 2015</t>
  </si>
  <si>
    <t>1.0.-Etxebizitzen salerosketa kopurua. 2015eko 4. hiruhilekoa</t>
  </si>
  <si>
    <t>1.0.- Número de compraventas de vivienda. 04 trimestre 2015</t>
  </si>
  <si>
    <t>Moldavia</t>
  </si>
  <si>
    <t>Kuwait</t>
  </si>
  <si>
    <t>Andorra</t>
  </si>
  <si>
    <t>Iran</t>
  </si>
  <si>
    <t>Egipto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</si>
</sst>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1" applyAlignment="1" applyProtection="1"/>
    <xf numFmtId="0" fontId="5" fillId="0" borderId="0" xfId="1" applyAlignment="1" applyProtection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/>
    <xf numFmtId="0" fontId="7" fillId="0" borderId="0" xfId="0" applyFont="1" applyAlignment="1">
      <alignment vertical="top"/>
    </xf>
    <xf numFmtId="0" fontId="8" fillId="0" borderId="1" xfId="0" applyFont="1" applyFill="1" applyBorder="1" applyAlignment="1">
      <alignment wrapText="1"/>
    </xf>
    <xf numFmtId="0" fontId="5" fillId="0" borderId="0" xfId="1" applyAlignment="1" applyProtection="1">
      <alignment horizontal="right"/>
    </xf>
    <xf numFmtId="0" fontId="5" fillId="0" borderId="2" xfId="1" applyFill="1" applyBorder="1" applyAlignment="1" applyProtection="1">
      <alignment horizontal="right" wrapText="1"/>
    </xf>
    <xf numFmtId="0" fontId="8" fillId="0" borderId="3" xfId="3" applyBorder="1"/>
    <xf numFmtId="0" fontId="8" fillId="0" borderId="4" xfId="3" applyBorder="1"/>
    <xf numFmtId="0" fontId="8" fillId="0" borderId="5" xfId="3" applyBorder="1"/>
    <xf numFmtId="0" fontId="8" fillId="0" borderId="6" xfId="3" applyBorder="1"/>
    <xf numFmtId="0" fontId="8" fillId="0" borderId="7" xfId="3" applyBorder="1"/>
    <xf numFmtId="0" fontId="8" fillId="0" borderId="8" xfId="3" applyBorder="1"/>
    <xf numFmtId="0" fontId="8" fillId="0" borderId="9" xfId="3" applyBorder="1"/>
    <xf numFmtId="0" fontId="8" fillId="0" borderId="10" xfId="3" applyBorder="1"/>
    <xf numFmtId="0" fontId="8" fillId="0" borderId="8" xfId="3" applyFont="1" applyBorder="1"/>
    <xf numFmtId="0" fontId="6" fillId="0" borderId="0" xfId="0" applyFont="1"/>
    <xf numFmtId="0" fontId="5" fillId="0" borderId="0" xfId="1" applyAlignment="1" applyProtection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1" applyFont="1" applyAlignment="1" applyProtection="1"/>
    <xf numFmtId="0" fontId="13" fillId="2" borderId="0" xfId="0" applyFont="1" applyFill="1" applyAlignment="1">
      <alignment vertical="center" wrapText="1"/>
    </xf>
    <xf numFmtId="0" fontId="15" fillId="0" borderId="0" xfId="0" applyFont="1"/>
    <xf numFmtId="43" fontId="14" fillId="0" borderId="0" xfId="2" applyFont="1" applyAlignment="1">
      <alignment horizontal="right" indent="1"/>
    </xf>
    <xf numFmtId="0" fontId="14" fillId="0" borderId="0" xfId="0" applyFont="1"/>
    <xf numFmtId="0" fontId="1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2" fillId="0" borderId="0" xfId="1" applyFont="1" applyAlignment="1" applyProtection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18" fillId="0" borderId="0" xfId="4"/>
    <xf numFmtId="164" fontId="2" fillId="0" borderId="0" xfId="5" applyNumberFormat="1" applyFont="1"/>
    <xf numFmtId="165" fontId="2" fillId="0" borderId="0" xfId="5" applyNumberFormat="1" applyFont="1" applyAlignment="1">
      <alignment horizontal="right" indent="1"/>
    </xf>
    <xf numFmtId="0" fontId="7" fillId="0" borderId="0" xfId="4" applyFont="1"/>
    <xf numFmtId="43" fontId="7" fillId="0" borderId="0" xfId="5" applyFont="1" applyAlignment="1">
      <alignment horizontal="right" indent="1"/>
    </xf>
    <xf numFmtId="43" fontId="7" fillId="0" borderId="0" xfId="5" applyFont="1" applyFill="1" applyAlignment="1">
      <alignment horizontal="right" indent="1"/>
    </xf>
    <xf numFmtId="43" fontId="20" fillId="0" borderId="0" xfId="5" applyFont="1" applyFill="1" applyAlignment="1">
      <alignment horizontal="right" indent="1"/>
    </xf>
    <xf numFmtId="43" fontId="21" fillId="0" borderId="0" xfId="5" applyFont="1" applyAlignment="1">
      <alignment horizontal="right" indent="1"/>
    </xf>
    <xf numFmtId="0" fontId="21" fillId="0" borderId="0" xfId="4" applyFont="1"/>
    <xf numFmtId="2" fontId="21" fillId="0" borderId="0" xfId="5" applyNumberFormat="1" applyFont="1" applyAlignment="1">
      <alignment horizontal="right" indent="2"/>
    </xf>
    <xf numFmtId="166" fontId="21" fillId="0" borderId="0" xfId="4" applyNumberFormat="1" applyFont="1" applyAlignment="1">
      <alignment horizontal="right" indent="2"/>
    </xf>
    <xf numFmtId="2" fontId="21" fillId="0" borderId="0" xfId="4" applyNumberFormat="1" applyFont="1" applyAlignment="1">
      <alignment horizontal="right" indent="2"/>
    </xf>
    <xf numFmtId="164" fontId="21" fillId="0" borderId="0" xfId="5" applyNumberFormat="1" applyFont="1" applyAlignment="1">
      <alignment horizontal="right" indent="1"/>
    </xf>
    <xf numFmtId="10" fontId="21" fillId="0" borderId="0" xfId="6" applyNumberFormat="1" applyFont="1" applyAlignment="1">
      <alignment horizontal="right" indent="1"/>
    </xf>
    <xf numFmtId="0" fontId="21" fillId="0" borderId="0" xfId="4" applyFont="1" applyAlignment="1">
      <alignment horizontal="right" indent="1"/>
    </xf>
    <xf numFmtId="0" fontId="21" fillId="0" borderId="0" xfId="7" applyFont="1"/>
    <xf numFmtId="164" fontId="21" fillId="0" borderId="0" xfId="8" applyNumberFormat="1" applyFont="1" applyAlignment="1">
      <alignment horizontal="right" indent="1"/>
    </xf>
    <xf numFmtId="10" fontId="21" fillId="0" borderId="0" xfId="9" applyNumberFormat="1" applyFont="1" applyAlignment="1">
      <alignment horizontal="right" indent="1"/>
    </xf>
    <xf numFmtId="0" fontId="21" fillId="0" borderId="0" xfId="7" applyFont="1" applyAlignment="1">
      <alignment horizontal="right" indent="1"/>
    </xf>
    <xf numFmtId="164" fontId="21" fillId="0" borderId="0" xfId="5" applyNumberFormat="1" applyFont="1" applyAlignment="1">
      <alignment horizontal="right" indent="2"/>
    </xf>
    <xf numFmtId="0" fontId="22" fillId="2" borderId="0" xfId="0" applyFont="1" applyFill="1" applyAlignment="1">
      <alignment vertical="center" wrapText="1"/>
    </xf>
    <xf numFmtId="2" fontId="21" fillId="0" borderId="0" xfId="4" applyNumberFormat="1" applyFont="1"/>
    <xf numFmtId="2" fontId="18" fillId="0" borderId="0" xfId="4" applyNumberFormat="1"/>
    <xf numFmtId="43" fontId="20" fillId="0" borderId="0" xfId="5" applyFont="1" applyAlignment="1">
      <alignment horizontal="right" indent="1"/>
    </xf>
    <xf numFmtId="43" fontId="21" fillId="0" borderId="0" xfId="5" applyFont="1"/>
    <xf numFmtId="164" fontId="7" fillId="0" borderId="0" xfId="5" applyNumberFormat="1" applyFont="1" applyAlignment="1">
      <alignment horizontal="right" indent="1"/>
    </xf>
    <xf numFmtId="164" fontId="20" fillId="0" borderId="0" xfId="5" applyNumberFormat="1" applyFont="1" applyAlignment="1">
      <alignment horizontal="right" indent="1"/>
    </xf>
    <xf numFmtId="43" fontId="2" fillId="0" borderId="0" xfId="5" applyFont="1" applyAlignment="1">
      <alignment horizontal="right" indent="1"/>
    </xf>
    <xf numFmtId="0" fontId="19" fillId="0" borderId="0" xfId="10" applyFont="1" applyAlignment="1" applyProtection="1"/>
    <xf numFmtId="0" fontId="6" fillId="2" borderId="0" xfId="0" applyFont="1" applyFill="1" applyAlignment="1">
      <alignment vertical="center" wrapText="1"/>
    </xf>
    <xf numFmtId="164" fontId="23" fillId="0" borderId="0" xfId="2" applyNumberFormat="1" applyFont="1"/>
    <xf numFmtId="165" fontId="0" fillId="0" borderId="0" xfId="2" applyNumberFormat="1" applyFont="1" applyAlignment="1">
      <alignment horizontal="right" indent="1"/>
    </xf>
    <xf numFmtId="0" fontId="23" fillId="0" borderId="0" xfId="0" applyFont="1"/>
    <xf numFmtId="0" fontId="24" fillId="0" borderId="0" xfId="0" applyFont="1"/>
    <xf numFmtId="43" fontId="7" fillId="0" borderId="0" xfId="2" applyFont="1" applyAlignment="1">
      <alignment horizontal="right" indent="1"/>
    </xf>
    <xf numFmtId="43" fontId="7" fillId="0" borderId="0" xfId="2" applyFont="1" applyFill="1" applyAlignment="1">
      <alignment horizontal="right" indent="1"/>
    </xf>
    <xf numFmtId="43" fontId="20" fillId="0" borderId="0" xfId="2" applyFont="1" applyFill="1" applyAlignment="1">
      <alignment horizontal="right" indent="1"/>
    </xf>
    <xf numFmtId="43" fontId="20" fillId="0" borderId="0" xfId="2" applyFont="1" applyAlignment="1">
      <alignment horizontal="right" indent="1"/>
    </xf>
    <xf numFmtId="0" fontId="21" fillId="0" borderId="0" xfId="0" applyFont="1"/>
    <xf numFmtId="43" fontId="21" fillId="0" borderId="0" xfId="2" applyFont="1" applyAlignment="1">
      <alignment horizontal="right" indent="1"/>
    </xf>
    <xf numFmtId="0" fontId="6" fillId="0" borderId="0" xfId="0" applyFont="1" applyAlignment="1">
      <alignment horizontal="center"/>
    </xf>
    <xf numFmtId="2" fontId="21" fillId="0" borderId="0" xfId="2" applyNumberFormat="1" applyFont="1" applyAlignment="1">
      <alignment horizontal="right" indent="2"/>
    </xf>
    <xf numFmtId="166" fontId="21" fillId="0" borderId="0" xfId="0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164" fontId="21" fillId="0" borderId="0" xfId="2" applyNumberFormat="1" applyFont="1" applyAlignment="1">
      <alignment horizontal="right" indent="1"/>
    </xf>
    <xf numFmtId="10" fontId="21" fillId="0" borderId="0" xfId="11" applyNumberFormat="1" applyFont="1" applyAlignment="1">
      <alignment horizontal="right" indent="1"/>
    </xf>
    <xf numFmtId="0" fontId="21" fillId="0" borderId="0" xfId="0" applyFont="1" applyAlignment="1">
      <alignment horizontal="right" indent="1"/>
    </xf>
    <xf numFmtId="0" fontId="25" fillId="0" borderId="0" xfId="0" applyFont="1"/>
    <xf numFmtId="0" fontId="21" fillId="0" borderId="0" xfId="0" applyFont="1" applyAlignment="1">
      <alignment horizontal="center"/>
    </xf>
    <xf numFmtId="164" fontId="21" fillId="0" borderId="0" xfId="2" applyNumberFormat="1" applyFont="1" applyAlignment="1">
      <alignment horizontal="right" indent="2"/>
    </xf>
    <xf numFmtId="0" fontId="19" fillId="0" borderId="0" xfId="1" applyFont="1" applyAlignment="1" applyProtection="1"/>
    <xf numFmtId="0" fontId="26" fillId="0" borderId="0" xfId="0" applyFont="1"/>
    <xf numFmtId="2" fontId="21" fillId="0" borderId="0" xfId="0" applyNumberFormat="1" applyFont="1"/>
    <xf numFmtId="2" fontId="6" fillId="0" borderId="0" xfId="0" applyNumberFormat="1" applyFont="1" applyAlignment="1">
      <alignment horizontal="center"/>
    </xf>
    <xf numFmtId="2" fontId="22" fillId="2" borderId="0" xfId="0" applyNumberFormat="1" applyFont="1" applyFill="1" applyAlignment="1">
      <alignment vertical="center" wrapText="1"/>
    </xf>
    <xf numFmtId="2" fontId="0" fillId="0" borderId="0" xfId="0" applyNumberFormat="1"/>
    <xf numFmtId="43" fontId="23" fillId="0" borderId="0" xfId="2" applyFont="1" applyAlignment="1">
      <alignment horizontal="right" indent="1"/>
    </xf>
    <xf numFmtId="43" fontId="27" fillId="0" borderId="0" xfId="2" applyFont="1" applyAlignment="1">
      <alignment horizontal="right" indent="1"/>
    </xf>
    <xf numFmtId="43" fontId="21" fillId="0" borderId="0" xfId="2" applyFont="1"/>
    <xf numFmtId="164" fontId="7" fillId="0" borderId="0" xfId="2" applyNumberFormat="1" applyFont="1" applyAlignment="1">
      <alignment horizontal="right" indent="1"/>
    </xf>
    <xf numFmtId="164" fontId="20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23" fillId="0" borderId="0" xfId="13" applyFont="1" applyAlignment="1">
      <alignment horizontal="right" indent="1"/>
    </xf>
    <xf numFmtId="43" fontId="1" fillId="0" borderId="0" xfId="13" applyFont="1" applyAlignment="1">
      <alignment horizontal="right" indent="1"/>
    </xf>
    <xf numFmtId="0" fontId="7" fillId="0" borderId="0" xfId="12" applyFont="1"/>
    <xf numFmtId="0" fontId="21" fillId="0" borderId="0" xfId="12" applyFont="1"/>
    <xf numFmtId="43" fontId="21" fillId="0" borderId="0" xfId="13" applyFont="1" applyAlignment="1">
      <alignment horizontal="right" indent="1"/>
    </xf>
    <xf numFmtId="43" fontId="27" fillId="0" borderId="0" xfId="13" applyFont="1" applyAlignment="1">
      <alignment horizontal="right" indent="1"/>
    </xf>
    <xf numFmtId="164" fontId="21" fillId="0" borderId="0" xfId="13" applyNumberFormat="1" applyFont="1" applyAlignment="1">
      <alignment horizontal="right" indent="2"/>
    </xf>
    <xf numFmtId="0" fontId="7" fillId="0" borderId="0" xfId="12" applyFont="1"/>
    <xf numFmtId="43" fontId="21" fillId="0" borderId="0" xfId="13" applyFont="1"/>
    <xf numFmtId="0" fontId="7" fillId="0" borderId="0" xfId="12" applyFont="1"/>
    <xf numFmtId="164" fontId="20" fillId="0" borderId="0" xfId="13" applyNumberFormat="1" applyFont="1" applyAlignment="1">
      <alignment horizontal="right" indent="1"/>
    </xf>
    <xf numFmtId="164" fontId="7" fillId="0" borderId="0" xfId="13" applyNumberFormat="1" applyFont="1" applyAlignment="1">
      <alignment horizontal="right" indent="1"/>
    </xf>
    <xf numFmtId="0" fontId="7" fillId="0" borderId="0" xfId="12" applyFont="1"/>
    <xf numFmtId="164" fontId="21" fillId="0" borderId="0" xfId="13" applyNumberFormat="1" applyFont="1" applyAlignment="1">
      <alignment horizontal="right" indent="1"/>
    </xf>
    <xf numFmtId="164" fontId="20" fillId="0" borderId="0" xfId="13" applyNumberFormat="1" applyFont="1" applyAlignment="1">
      <alignment horizontal="right" indent="1"/>
    </xf>
    <xf numFmtId="164" fontId="7" fillId="0" borderId="0" xfId="13" applyNumberFormat="1" applyFont="1" applyAlignment="1">
      <alignment horizontal="right" indent="1"/>
    </xf>
    <xf numFmtId="0" fontId="7" fillId="0" borderId="0" xfId="12" applyFont="1"/>
    <xf numFmtId="0" fontId="21" fillId="0" borderId="0" xfId="12" applyFont="1"/>
    <xf numFmtId="43" fontId="21" fillId="0" borderId="0" xfId="13" applyFont="1"/>
    <xf numFmtId="2" fontId="21" fillId="0" borderId="0" xfId="13" applyNumberFormat="1" applyFont="1" applyAlignment="1">
      <alignment horizontal="right" indent="2"/>
    </xf>
    <xf numFmtId="43" fontId="7" fillId="0" borderId="0" xfId="13" applyFont="1" applyAlignment="1">
      <alignment horizontal="right" indent="1"/>
    </xf>
    <xf numFmtId="43" fontId="7" fillId="0" borderId="0" xfId="13" applyFont="1" applyFill="1" applyAlignment="1">
      <alignment horizontal="right" indent="1"/>
    </xf>
    <xf numFmtId="43" fontId="20" fillId="0" borderId="0" xfId="13" applyFont="1" applyFill="1" applyAlignment="1">
      <alignment horizontal="right" indent="1"/>
    </xf>
    <xf numFmtId="43" fontId="20" fillId="0" borderId="0" xfId="13" applyFont="1" applyAlignment="1">
      <alignment horizontal="right" indent="1"/>
    </xf>
    <xf numFmtId="164" fontId="23" fillId="0" borderId="0" xfId="13" applyNumberFormat="1" applyFont="1"/>
    <xf numFmtId="165" fontId="0" fillId="0" borderId="0" xfId="13" applyNumberFormat="1" applyFont="1" applyAlignment="1">
      <alignment horizontal="right" indent="1"/>
    </xf>
    <xf numFmtId="0" fontId="5" fillId="0" borderId="0" xfId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 wrapText="1"/>
    </xf>
  </cellXfs>
  <cellStyles count="14">
    <cellStyle name="Hipervínculo" xfId="1" builtinId="8"/>
    <cellStyle name="Hipervínculo 2" xfId="10"/>
    <cellStyle name="Millares" xfId="2" builtinId="3"/>
    <cellStyle name="Millares 2" xfId="5"/>
    <cellStyle name="Millares 3" xfId="8"/>
    <cellStyle name="Millares 4" xfId="13"/>
    <cellStyle name="Normal" xfId="0" builtinId="0"/>
    <cellStyle name="Normal 2" xfId="4"/>
    <cellStyle name="Normal 3" xfId="7"/>
    <cellStyle name="Normal 4" xfId="12"/>
    <cellStyle name="Normal_Hoja1" xfId="3"/>
    <cellStyle name="Porcentaje" xfId="11" builtinId="5"/>
    <cellStyle name="Porcentaje 2" xfId="6"/>
    <cellStyle name="Porcentaje 3" xfId="9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483</v>
      </c>
    </row>
    <row r="3" spans="1:5" x14ac:dyDescent="0.2">
      <c r="B3" s="1" t="s">
        <v>503</v>
      </c>
      <c r="C3" s="1" t="s">
        <v>556</v>
      </c>
      <c r="D3" s="2" t="s">
        <v>698</v>
      </c>
      <c r="E3" s="2" t="s">
        <v>701</v>
      </c>
    </row>
    <row r="4" spans="1:5" x14ac:dyDescent="0.2">
      <c r="A4" t="s">
        <v>484</v>
      </c>
    </row>
    <row r="5" spans="1:5" x14ac:dyDescent="0.2">
      <c r="B5" s="1" t="s">
        <v>503</v>
      </c>
      <c r="C5" s="1" t="s">
        <v>556</v>
      </c>
      <c r="D5" s="2" t="s">
        <v>698</v>
      </c>
      <c r="E5" s="2" t="s">
        <v>701</v>
      </c>
    </row>
    <row r="6" spans="1:5" x14ac:dyDescent="0.2">
      <c r="A6" t="s">
        <v>485</v>
      </c>
    </row>
    <row r="7" spans="1:5" x14ac:dyDescent="0.2">
      <c r="B7" s="1" t="s">
        <v>503</v>
      </c>
      <c r="C7" s="1" t="s">
        <v>556</v>
      </c>
      <c r="D7" s="2" t="s">
        <v>698</v>
      </c>
      <c r="E7" s="2" t="s">
        <v>701</v>
      </c>
    </row>
    <row r="8" spans="1:5" x14ac:dyDescent="0.2">
      <c r="A8" t="s">
        <v>486</v>
      </c>
    </row>
    <row r="9" spans="1:5" x14ac:dyDescent="0.2">
      <c r="B9" s="1" t="s">
        <v>503</v>
      </c>
      <c r="C9" s="1" t="s">
        <v>556</v>
      </c>
      <c r="D9" s="2" t="s">
        <v>698</v>
      </c>
      <c r="E9" s="2" t="s">
        <v>701</v>
      </c>
    </row>
    <row r="10" spans="1:5" x14ac:dyDescent="0.2">
      <c r="A10" t="s">
        <v>487</v>
      </c>
    </row>
    <row r="11" spans="1:5" x14ac:dyDescent="0.2">
      <c r="B11" s="1" t="s">
        <v>503</v>
      </c>
      <c r="C11" s="1" t="s">
        <v>556</v>
      </c>
      <c r="D11" s="2" t="s">
        <v>698</v>
      </c>
      <c r="E11" s="2" t="s">
        <v>701</v>
      </c>
    </row>
    <row r="12" spans="1:5" x14ac:dyDescent="0.2">
      <c r="A12" t="s">
        <v>488</v>
      </c>
    </row>
    <row r="13" spans="1:5" x14ac:dyDescent="0.2">
      <c r="B13" s="1" t="s">
        <v>503</v>
      </c>
      <c r="C13" s="1" t="s">
        <v>556</v>
      </c>
      <c r="D13" s="2" t="s">
        <v>698</v>
      </c>
      <c r="E13" s="2" t="s">
        <v>701</v>
      </c>
    </row>
    <row r="14" spans="1:5" x14ac:dyDescent="0.2">
      <c r="A14" t="s">
        <v>489</v>
      </c>
    </row>
    <row r="15" spans="1:5" x14ac:dyDescent="0.2">
      <c r="B15" s="1" t="s">
        <v>503</v>
      </c>
      <c r="C15" s="1" t="s">
        <v>556</v>
      </c>
      <c r="D15" s="2" t="s">
        <v>698</v>
      </c>
      <c r="E15" s="2" t="s">
        <v>701</v>
      </c>
    </row>
    <row r="16" spans="1:5" x14ac:dyDescent="0.2">
      <c r="A16" t="s">
        <v>490</v>
      </c>
    </row>
    <row r="17" spans="1:5" x14ac:dyDescent="0.2">
      <c r="B17" s="1" t="s">
        <v>503</v>
      </c>
      <c r="C17" s="1" t="s">
        <v>556</v>
      </c>
      <c r="D17" s="2" t="s">
        <v>698</v>
      </c>
      <c r="E17" s="2" t="s">
        <v>701</v>
      </c>
    </row>
    <row r="18" spans="1:5" x14ac:dyDescent="0.2">
      <c r="A18" t="s">
        <v>491</v>
      </c>
    </row>
    <row r="19" spans="1:5" x14ac:dyDescent="0.2">
      <c r="B19" s="1" t="s">
        <v>503</v>
      </c>
      <c r="C19" s="1" t="s">
        <v>556</v>
      </c>
      <c r="D19" s="2" t="s">
        <v>698</v>
      </c>
      <c r="E19" s="2" t="s">
        <v>701</v>
      </c>
    </row>
    <row r="20" spans="1:5" x14ac:dyDescent="0.2">
      <c r="A20" t="s">
        <v>492</v>
      </c>
    </row>
    <row r="21" spans="1:5" x14ac:dyDescent="0.2">
      <c r="B21" s="1" t="s">
        <v>503</v>
      </c>
      <c r="C21" s="1" t="s">
        <v>556</v>
      </c>
      <c r="D21" s="2" t="s">
        <v>698</v>
      </c>
      <c r="E21" s="2" t="s">
        <v>701</v>
      </c>
    </row>
    <row r="22" spans="1:5" x14ac:dyDescent="0.2">
      <c r="A22" t="s">
        <v>493</v>
      </c>
    </row>
    <row r="23" spans="1:5" x14ac:dyDescent="0.2">
      <c r="B23" s="1" t="s">
        <v>503</v>
      </c>
      <c r="C23" s="1" t="s">
        <v>556</v>
      </c>
      <c r="D23" s="2" t="s">
        <v>698</v>
      </c>
      <c r="E23" s="2" t="s">
        <v>701</v>
      </c>
    </row>
    <row r="24" spans="1:5" x14ac:dyDescent="0.2">
      <c r="A24" t="s">
        <v>494</v>
      </c>
    </row>
    <row r="25" spans="1:5" x14ac:dyDescent="0.2">
      <c r="B25" s="1" t="s">
        <v>503</v>
      </c>
      <c r="C25" s="1" t="s">
        <v>556</v>
      </c>
      <c r="D25" s="2" t="s">
        <v>698</v>
      </c>
      <c r="E25" s="2" t="s">
        <v>701</v>
      </c>
    </row>
    <row r="26" spans="1:5" x14ac:dyDescent="0.2">
      <c r="A26" t="s">
        <v>495</v>
      </c>
    </row>
    <row r="27" spans="1:5" x14ac:dyDescent="0.2">
      <c r="B27" s="1" t="s">
        <v>503</v>
      </c>
      <c r="C27" s="1" t="s">
        <v>556</v>
      </c>
      <c r="D27" s="2" t="s">
        <v>698</v>
      </c>
      <c r="E27" s="2" t="s">
        <v>701</v>
      </c>
    </row>
    <row r="28" spans="1:5" x14ac:dyDescent="0.2">
      <c r="A28" t="s">
        <v>496</v>
      </c>
    </row>
    <row r="29" spans="1:5" x14ac:dyDescent="0.2">
      <c r="B29" s="1" t="s">
        <v>503</v>
      </c>
      <c r="C29" s="1" t="s">
        <v>556</v>
      </c>
      <c r="D29" s="2" t="s">
        <v>698</v>
      </c>
      <c r="E29" s="2" t="s">
        <v>701</v>
      </c>
    </row>
    <row r="30" spans="1:5" x14ac:dyDescent="0.2">
      <c r="A30" t="s">
        <v>497</v>
      </c>
    </row>
    <row r="31" spans="1:5" x14ac:dyDescent="0.2">
      <c r="B31" s="1" t="s">
        <v>503</v>
      </c>
      <c r="C31" s="1" t="s">
        <v>556</v>
      </c>
      <c r="D31" s="2" t="s">
        <v>698</v>
      </c>
      <c r="E31" s="2" t="s">
        <v>701</v>
      </c>
    </row>
    <row r="32" spans="1:5" x14ac:dyDescent="0.2">
      <c r="A32" t="s">
        <v>498</v>
      </c>
    </row>
    <row r="33" spans="1:5" x14ac:dyDescent="0.2">
      <c r="B33" s="1" t="s">
        <v>503</v>
      </c>
      <c r="C33" s="1" t="s">
        <v>556</v>
      </c>
      <c r="D33" s="2" t="s">
        <v>698</v>
      </c>
      <c r="E33" s="2" t="s">
        <v>701</v>
      </c>
    </row>
    <row r="34" spans="1:5" x14ac:dyDescent="0.2">
      <c r="A34" t="s">
        <v>499</v>
      </c>
    </row>
    <row r="35" spans="1:5" x14ac:dyDescent="0.2">
      <c r="B35" s="1" t="s">
        <v>503</v>
      </c>
      <c r="C35" s="1" t="s">
        <v>556</v>
      </c>
      <c r="D35" s="2" t="s">
        <v>698</v>
      </c>
      <c r="E35" s="2" t="s">
        <v>701</v>
      </c>
    </row>
    <row r="36" spans="1:5" x14ac:dyDescent="0.2">
      <c r="A36" t="s">
        <v>500</v>
      </c>
    </row>
    <row r="37" spans="1:5" x14ac:dyDescent="0.2">
      <c r="B37" s="1" t="s">
        <v>503</v>
      </c>
      <c r="C37" s="1" t="s">
        <v>556</v>
      </c>
      <c r="D37" s="2" t="s">
        <v>698</v>
      </c>
      <c r="E37" s="2" t="s">
        <v>701</v>
      </c>
    </row>
    <row r="38" spans="1:5" x14ac:dyDescent="0.2">
      <c r="A38" t="s">
        <v>501</v>
      </c>
    </row>
    <row r="39" spans="1:5" x14ac:dyDescent="0.2">
      <c r="B39" s="1" t="s">
        <v>503</v>
      </c>
      <c r="C39" s="1" t="s">
        <v>556</v>
      </c>
      <c r="D39" s="2" t="s">
        <v>698</v>
      </c>
      <c r="E39" s="2" t="s">
        <v>701</v>
      </c>
    </row>
    <row r="41" spans="1:5" x14ac:dyDescent="0.2">
      <c r="B41" s="23" t="s">
        <v>502</v>
      </c>
    </row>
    <row r="42" spans="1:5" x14ac:dyDescent="0.2">
      <c r="A42" s="129" t="s">
        <v>462</v>
      </c>
      <c r="B42" s="129"/>
    </row>
    <row r="43" spans="1:5" x14ac:dyDescent="0.2">
      <c r="A43" s="129" t="s">
        <v>505</v>
      </c>
      <c r="B43" s="129"/>
    </row>
    <row r="44" spans="1:5" x14ac:dyDescent="0.2">
      <c r="A44" s="129" t="s">
        <v>506</v>
      </c>
      <c r="B44" s="129"/>
    </row>
    <row r="45" spans="1:5" x14ac:dyDescent="0.2">
      <c r="A45" s="129" t="s">
        <v>507</v>
      </c>
      <c r="B45" s="129"/>
    </row>
  </sheetData>
  <mergeCells count="4">
    <mergeCell ref="A42:B42"/>
    <mergeCell ref="A43:B43"/>
    <mergeCell ref="A44:B44"/>
    <mergeCell ref="A45:B45"/>
  </mergeCells>
  <phoneticPr fontId="4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31" t="s">
        <v>585</v>
      </c>
      <c r="B1" s="131"/>
      <c r="C1" s="131"/>
      <c r="D1" s="131"/>
      <c r="E1" s="131"/>
      <c r="F1" s="131"/>
      <c r="G1" s="131"/>
    </row>
    <row r="2" spans="1:7" x14ac:dyDescent="0.2">
      <c r="A2" s="131" t="s">
        <v>586</v>
      </c>
      <c r="B2" s="131"/>
      <c r="C2" s="131"/>
      <c r="D2" s="131"/>
      <c r="E2" s="131"/>
      <c r="F2" s="131"/>
      <c r="G2" s="131"/>
    </row>
    <row r="3" spans="1:7" x14ac:dyDescent="0.2">
      <c r="A3" s="30"/>
      <c r="B3" s="30"/>
      <c r="C3" s="30"/>
      <c r="D3" s="30"/>
      <c r="E3" s="30"/>
      <c r="F3" s="30"/>
      <c r="G3" s="30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40" t="s">
        <v>121</v>
      </c>
      <c r="B6" s="40" t="s">
        <v>81</v>
      </c>
      <c r="C6" s="56">
        <v>4495</v>
      </c>
      <c r="D6" s="48">
        <v>11.73</v>
      </c>
      <c r="E6" s="48">
        <v>9.4600000000000009</v>
      </c>
      <c r="F6" s="48">
        <v>28.5</v>
      </c>
      <c r="G6" s="48">
        <v>50.31</v>
      </c>
    </row>
    <row r="7" spans="1:7" x14ac:dyDescent="0.2">
      <c r="A7" s="40" t="s">
        <v>122</v>
      </c>
      <c r="B7" s="40" t="s">
        <v>123</v>
      </c>
      <c r="C7" s="56">
        <v>5995</v>
      </c>
      <c r="D7" s="48">
        <v>6.03</v>
      </c>
      <c r="E7" s="48">
        <v>7.02</v>
      </c>
      <c r="F7" s="48">
        <v>22.89</v>
      </c>
      <c r="G7" s="48">
        <v>64.06</v>
      </c>
    </row>
    <row r="9" spans="1:7" x14ac:dyDescent="0.2">
      <c r="A9" s="27" t="s">
        <v>515</v>
      </c>
    </row>
    <row r="10" spans="1:7" x14ac:dyDescent="0.2">
      <c r="A10" s="27" t="s">
        <v>481</v>
      </c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31" t="s">
        <v>587</v>
      </c>
      <c r="B1" s="131"/>
      <c r="C1" s="131"/>
      <c r="D1" s="131"/>
      <c r="E1" s="131"/>
      <c r="F1" s="131"/>
      <c r="H1" s="31"/>
    </row>
    <row r="2" spans="1:8" x14ac:dyDescent="0.2">
      <c r="A2" s="131" t="s">
        <v>588</v>
      </c>
      <c r="B2" s="131"/>
      <c r="C2" s="131"/>
      <c r="D2" s="131"/>
      <c r="E2" s="131"/>
      <c r="F2" s="131"/>
    </row>
    <row r="3" spans="1:8" x14ac:dyDescent="0.2">
      <c r="E3" s="25" t="s">
        <v>504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40" t="s">
        <v>121</v>
      </c>
      <c r="B5" s="40" t="s">
        <v>81</v>
      </c>
      <c r="C5" s="48">
        <v>22.2</v>
      </c>
      <c r="D5" s="48">
        <v>2.84</v>
      </c>
      <c r="E5" s="48">
        <v>68.010000000000005</v>
      </c>
      <c r="F5" s="48">
        <v>6.95</v>
      </c>
      <c r="G5" s="29"/>
    </row>
    <row r="6" spans="1:8" x14ac:dyDescent="0.2">
      <c r="A6" s="40" t="s">
        <v>122</v>
      </c>
      <c r="B6" s="40" t="s">
        <v>123</v>
      </c>
      <c r="C6" s="48">
        <v>18.010000000000002</v>
      </c>
      <c r="D6" s="48">
        <v>6.87</v>
      </c>
      <c r="E6" s="48">
        <v>68.12</v>
      </c>
      <c r="F6" s="48">
        <v>7</v>
      </c>
      <c r="G6" s="29"/>
    </row>
    <row r="7" spans="1:8" x14ac:dyDescent="0.2">
      <c r="A7" s="40" t="s">
        <v>124</v>
      </c>
      <c r="B7" s="40" t="s">
        <v>125</v>
      </c>
      <c r="C7" s="48">
        <v>24.56</v>
      </c>
      <c r="D7" s="48">
        <v>2.2799999999999998</v>
      </c>
      <c r="E7" s="48">
        <v>66.12</v>
      </c>
      <c r="F7" s="48">
        <v>7.04</v>
      </c>
      <c r="G7" s="29"/>
    </row>
    <row r="8" spans="1:8" x14ac:dyDescent="0.2">
      <c r="A8" s="40" t="s">
        <v>124</v>
      </c>
      <c r="B8" s="40" t="s">
        <v>126</v>
      </c>
      <c r="C8" s="48">
        <v>19.059999999999999</v>
      </c>
      <c r="D8" s="48">
        <v>1.77</v>
      </c>
      <c r="E8" s="48">
        <v>68.45</v>
      </c>
      <c r="F8" s="48">
        <v>10.72</v>
      </c>
      <c r="G8" s="29"/>
    </row>
    <row r="9" spans="1:8" x14ac:dyDescent="0.2">
      <c r="A9" s="40" t="s">
        <v>124</v>
      </c>
      <c r="B9" s="40" t="s">
        <v>127</v>
      </c>
      <c r="C9" s="48">
        <v>23.28</v>
      </c>
      <c r="D9" s="48">
        <v>5.99</v>
      </c>
      <c r="E9" s="48">
        <v>57.72</v>
      </c>
      <c r="F9" s="48">
        <v>13.01</v>
      </c>
      <c r="G9" s="29"/>
    </row>
    <row r="10" spans="1:8" x14ac:dyDescent="0.2">
      <c r="A10" s="40" t="s">
        <v>124</v>
      </c>
      <c r="B10" s="40" t="s">
        <v>128</v>
      </c>
      <c r="C10" s="48">
        <v>21.22</v>
      </c>
      <c r="D10" s="48">
        <v>0.24</v>
      </c>
      <c r="E10" s="48">
        <v>76.47</v>
      </c>
      <c r="F10" s="48">
        <v>2.0699999999999998</v>
      </c>
      <c r="G10" s="29"/>
    </row>
    <row r="11" spans="1:8" x14ac:dyDescent="0.2">
      <c r="A11" s="40" t="s">
        <v>124</v>
      </c>
      <c r="B11" s="40" t="s">
        <v>129</v>
      </c>
      <c r="C11" s="48">
        <v>25.02</v>
      </c>
      <c r="D11" s="48">
        <v>0.72</v>
      </c>
      <c r="E11" s="48">
        <v>72.11</v>
      </c>
      <c r="F11" s="48">
        <v>2.15</v>
      </c>
      <c r="G11" s="29"/>
    </row>
    <row r="12" spans="1:8" x14ac:dyDescent="0.2">
      <c r="A12" s="40" t="s">
        <v>124</v>
      </c>
      <c r="B12" s="40" t="s">
        <v>130</v>
      </c>
      <c r="C12" s="48">
        <v>20.149999999999999</v>
      </c>
      <c r="D12" s="48">
        <v>1.45</v>
      </c>
      <c r="E12" s="48">
        <v>70.290000000000006</v>
      </c>
      <c r="F12" s="48">
        <v>8.11</v>
      </c>
      <c r="G12" s="29"/>
    </row>
    <row r="13" spans="1:8" x14ac:dyDescent="0.2">
      <c r="A13" s="40" t="s">
        <v>124</v>
      </c>
      <c r="B13" s="40" t="s">
        <v>158</v>
      </c>
      <c r="C13" s="48">
        <v>24.74</v>
      </c>
      <c r="D13" s="48">
        <v>3.35</v>
      </c>
      <c r="E13" s="48">
        <v>62.95</v>
      </c>
      <c r="F13" s="48">
        <v>8.9600000000000009</v>
      </c>
      <c r="G13" s="29"/>
    </row>
    <row r="14" spans="1:8" x14ac:dyDescent="0.2">
      <c r="A14" s="40" t="s">
        <v>124</v>
      </c>
      <c r="B14" s="40" t="s">
        <v>516</v>
      </c>
      <c r="C14" s="48">
        <v>22.32</v>
      </c>
      <c r="D14" s="48">
        <v>3.54</v>
      </c>
      <c r="E14" s="48">
        <v>68.02</v>
      </c>
      <c r="F14" s="48">
        <v>6.12</v>
      </c>
      <c r="G14" s="29"/>
    </row>
    <row r="15" spans="1:8" x14ac:dyDescent="0.2">
      <c r="A15" s="40" t="s">
        <v>124</v>
      </c>
      <c r="B15" s="40" t="s">
        <v>131</v>
      </c>
      <c r="C15" s="48">
        <v>17.68</v>
      </c>
      <c r="D15" s="48">
        <v>1.18</v>
      </c>
      <c r="E15" s="48">
        <v>72.569999999999993</v>
      </c>
      <c r="F15" s="48">
        <v>8.57</v>
      </c>
      <c r="G15" s="29"/>
    </row>
    <row r="16" spans="1:8" x14ac:dyDescent="0.2">
      <c r="A16" s="40" t="s">
        <v>124</v>
      </c>
      <c r="B16" s="40" t="s">
        <v>132</v>
      </c>
      <c r="C16" s="48">
        <v>13.63</v>
      </c>
      <c r="D16" s="48">
        <v>8.01</v>
      </c>
      <c r="E16" s="48">
        <v>62.66</v>
      </c>
      <c r="F16" s="48">
        <v>15.7</v>
      </c>
      <c r="G16" s="29"/>
    </row>
    <row r="17" spans="1:7" x14ac:dyDescent="0.2">
      <c r="A17" s="40" t="s">
        <v>124</v>
      </c>
      <c r="B17" s="40" t="s">
        <v>133</v>
      </c>
      <c r="C17" s="48">
        <v>43.62</v>
      </c>
      <c r="D17" s="48">
        <v>2.04</v>
      </c>
      <c r="E17" s="48">
        <v>51.19</v>
      </c>
      <c r="F17" s="48">
        <v>3.15</v>
      </c>
      <c r="G17" s="29"/>
    </row>
    <row r="18" spans="1:7" x14ac:dyDescent="0.2">
      <c r="A18" s="40" t="s">
        <v>124</v>
      </c>
      <c r="B18" s="40" t="s">
        <v>134</v>
      </c>
      <c r="C18" s="48">
        <v>20.149999999999999</v>
      </c>
      <c r="D18" s="48">
        <v>5.41</v>
      </c>
      <c r="E18" s="48">
        <v>69.83</v>
      </c>
      <c r="F18" s="48">
        <v>4.6100000000000003</v>
      </c>
      <c r="G18" s="29"/>
    </row>
    <row r="19" spans="1:7" x14ac:dyDescent="0.2">
      <c r="A19" s="40" t="s">
        <v>124</v>
      </c>
      <c r="B19" s="40" t="s">
        <v>135</v>
      </c>
      <c r="C19" s="48">
        <v>24.71</v>
      </c>
      <c r="D19" s="48">
        <v>1.21</v>
      </c>
      <c r="E19" s="48">
        <v>67.86</v>
      </c>
      <c r="F19" s="48">
        <v>6.22</v>
      </c>
      <c r="G19" s="29"/>
    </row>
    <row r="20" spans="1:7" x14ac:dyDescent="0.2">
      <c r="A20" s="40" t="s">
        <v>124</v>
      </c>
      <c r="B20" s="40" t="s">
        <v>136</v>
      </c>
      <c r="C20" s="48">
        <v>16.600000000000001</v>
      </c>
      <c r="D20" s="48">
        <v>11.23</v>
      </c>
      <c r="E20" s="48">
        <v>63.56</v>
      </c>
      <c r="F20" s="48">
        <v>8.61</v>
      </c>
      <c r="G20" s="29"/>
    </row>
    <row r="21" spans="1:7" x14ac:dyDescent="0.2">
      <c r="A21" s="40" t="s">
        <v>124</v>
      </c>
      <c r="B21" s="40" t="s">
        <v>137</v>
      </c>
      <c r="C21" s="48">
        <v>32.909999999999997</v>
      </c>
      <c r="D21" s="48">
        <v>12.55</v>
      </c>
      <c r="E21" s="48">
        <v>45.76</v>
      </c>
      <c r="F21" s="48">
        <v>8.7799999999999994</v>
      </c>
      <c r="G21" s="29"/>
    </row>
    <row r="22" spans="1:7" x14ac:dyDescent="0.2">
      <c r="A22" s="40" t="s">
        <v>124</v>
      </c>
      <c r="B22" s="40" t="s">
        <v>544</v>
      </c>
      <c r="C22" s="48">
        <v>21.15</v>
      </c>
      <c r="D22" s="48">
        <v>1.1200000000000001</v>
      </c>
      <c r="E22" s="48">
        <v>69.69</v>
      </c>
      <c r="F22" s="48">
        <v>8.0399999999999991</v>
      </c>
      <c r="G22" s="29"/>
    </row>
    <row r="23" spans="1:7" x14ac:dyDescent="0.2">
      <c r="A23" s="40" t="s">
        <v>557</v>
      </c>
      <c r="B23" s="40" t="s">
        <v>82</v>
      </c>
      <c r="C23" s="48">
        <v>17.89</v>
      </c>
      <c r="D23" s="48">
        <v>12.61</v>
      </c>
      <c r="E23" s="48">
        <v>53.96</v>
      </c>
      <c r="F23" s="48">
        <v>15.54</v>
      </c>
      <c r="G23" s="29"/>
    </row>
    <row r="24" spans="1:7" x14ac:dyDescent="0.2">
      <c r="A24" s="40" t="s">
        <v>557</v>
      </c>
      <c r="B24" s="40" t="s">
        <v>589</v>
      </c>
      <c r="C24" s="48">
        <v>20.079999999999998</v>
      </c>
      <c r="D24" s="48">
        <v>1.61</v>
      </c>
      <c r="E24" s="48">
        <v>75.900000000000006</v>
      </c>
      <c r="F24" s="48">
        <v>2.41</v>
      </c>
      <c r="G24" s="29"/>
    </row>
    <row r="25" spans="1:7" x14ac:dyDescent="0.2">
      <c r="A25" s="40" t="s">
        <v>557</v>
      </c>
      <c r="B25" s="40" t="s">
        <v>84</v>
      </c>
      <c r="C25" s="48">
        <v>10.86</v>
      </c>
      <c r="D25" s="48">
        <v>1.05</v>
      </c>
      <c r="E25" s="48">
        <v>77.930000000000007</v>
      </c>
      <c r="F25" s="48">
        <v>10.16</v>
      </c>
      <c r="G25" s="29"/>
    </row>
    <row r="26" spans="1:7" x14ac:dyDescent="0.2">
      <c r="A26" s="40" t="s">
        <v>558</v>
      </c>
      <c r="B26" s="40" t="s">
        <v>559</v>
      </c>
      <c r="C26" s="48">
        <v>15.87</v>
      </c>
      <c r="D26" s="48">
        <v>0</v>
      </c>
      <c r="E26" s="48">
        <v>73.02</v>
      </c>
      <c r="F26" s="48">
        <v>11.11</v>
      </c>
      <c r="G26" s="29"/>
    </row>
    <row r="27" spans="1:7" x14ac:dyDescent="0.2">
      <c r="A27" s="40" t="s">
        <v>558</v>
      </c>
      <c r="B27" s="40" t="s">
        <v>560</v>
      </c>
      <c r="C27" s="48">
        <v>15.28</v>
      </c>
      <c r="D27" s="48">
        <v>7.24</v>
      </c>
      <c r="E27" s="48">
        <v>72.25</v>
      </c>
      <c r="F27" s="48">
        <v>5.23</v>
      </c>
      <c r="G27" s="29"/>
    </row>
    <row r="28" spans="1:7" x14ac:dyDescent="0.2">
      <c r="A28" s="40" t="s">
        <v>558</v>
      </c>
      <c r="B28" s="40" t="s">
        <v>561</v>
      </c>
      <c r="C28" s="48">
        <v>23.79</v>
      </c>
      <c r="D28" s="48">
        <v>9.67</v>
      </c>
      <c r="E28" s="48">
        <v>62</v>
      </c>
      <c r="F28" s="48">
        <v>4.54</v>
      </c>
      <c r="G28" s="29"/>
    </row>
    <row r="29" spans="1:7" x14ac:dyDescent="0.2">
      <c r="A29" s="40" t="s">
        <v>562</v>
      </c>
      <c r="B29" s="40" t="s">
        <v>85</v>
      </c>
      <c r="C29" s="48">
        <v>18.7</v>
      </c>
      <c r="D29" s="48">
        <v>11.65</v>
      </c>
      <c r="E29" s="48">
        <v>55.02</v>
      </c>
      <c r="F29" s="48">
        <v>14.63</v>
      </c>
      <c r="G29" s="29"/>
    </row>
    <row r="30" spans="1:7" x14ac:dyDescent="0.2">
      <c r="A30" s="40" t="s">
        <v>562</v>
      </c>
      <c r="B30" s="40" t="s">
        <v>86</v>
      </c>
      <c r="C30" s="48">
        <v>11.76</v>
      </c>
      <c r="D30" s="48">
        <v>0</v>
      </c>
      <c r="E30" s="48">
        <v>88.24</v>
      </c>
      <c r="F30" s="48">
        <v>0</v>
      </c>
      <c r="G30" s="29"/>
    </row>
    <row r="31" spans="1:7" x14ac:dyDescent="0.2">
      <c r="A31" s="40" t="s">
        <v>562</v>
      </c>
      <c r="B31" s="40" t="s">
        <v>257</v>
      </c>
      <c r="C31" s="48">
        <v>7.55</v>
      </c>
      <c r="D31" s="48">
        <v>11.32</v>
      </c>
      <c r="E31" s="48">
        <v>77.36</v>
      </c>
      <c r="F31" s="48">
        <v>3.77</v>
      </c>
      <c r="G31" s="29"/>
    </row>
    <row r="32" spans="1:7" x14ac:dyDescent="0.2">
      <c r="A32" s="40" t="s">
        <v>562</v>
      </c>
      <c r="B32" s="40" t="s">
        <v>87</v>
      </c>
      <c r="C32" s="48">
        <v>16.559999999999999</v>
      </c>
      <c r="D32" s="48">
        <v>2.0699999999999998</v>
      </c>
      <c r="E32" s="48">
        <v>74.239999999999995</v>
      </c>
      <c r="F32" s="48">
        <v>7.13</v>
      </c>
      <c r="G32" s="29"/>
    </row>
    <row r="33" spans="1:7" x14ac:dyDescent="0.2">
      <c r="A33" s="40" t="s">
        <v>562</v>
      </c>
      <c r="B33" s="40" t="s">
        <v>83</v>
      </c>
      <c r="C33" s="48">
        <v>15.58</v>
      </c>
      <c r="D33" s="48">
        <v>6.88</v>
      </c>
      <c r="E33" s="48">
        <v>73.55</v>
      </c>
      <c r="F33" s="48">
        <v>3.99</v>
      </c>
      <c r="G33" s="29"/>
    </row>
    <row r="34" spans="1:7" x14ac:dyDescent="0.2">
      <c r="A34" s="40" t="s">
        <v>562</v>
      </c>
      <c r="B34" s="40" t="s">
        <v>88</v>
      </c>
      <c r="C34" s="48">
        <v>29.65</v>
      </c>
      <c r="D34" s="48">
        <v>43.02</v>
      </c>
      <c r="E34" s="48">
        <v>22.68</v>
      </c>
      <c r="F34" s="48">
        <v>4.6500000000000004</v>
      </c>
      <c r="G34" s="29"/>
    </row>
    <row r="35" spans="1:7" x14ac:dyDescent="0.2">
      <c r="A35" s="40" t="s">
        <v>562</v>
      </c>
      <c r="B35" s="40" t="s">
        <v>89</v>
      </c>
      <c r="C35" s="48">
        <v>37.68</v>
      </c>
      <c r="D35" s="48">
        <v>0</v>
      </c>
      <c r="E35" s="48">
        <v>59.42</v>
      </c>
      <c r="F35" s="48">
        <v>2.9</v>
      </c>
      <c r="G35" s="29"/>
    </row>
    <row r="36" spans="1:7" x14ac:dyDescent="0.2">
      <c r="A36" s="40" t="s">
        <v>562</v>
      </c>
      <c r="B36" s="40" t="s">
        <v>90</v>
      </c>
      <c r="C36" s="48">
        <v>29.55</v>
      </c>
      <c r="D36" s="48">
        <v>2.27</v>
      </c>
      <c r="E36" s="48">
        <v>68.180000000000007</v>
      </c>
      <c r="F36" s="48">
        <v>0</v>
      </c>
      <c r="G36" s="29"/>
    </row>
    <row r="37" spans="1:7" x14ac:dyDescent="0.2">
      <c r="A37" s="40" t="s">
        <v>562</v>
      </c>
      <c r="B37" s="40" t="s">
        <v>91</v>
      </c>
      <c r="C37" s="48">
        <v>36.840000000000003</v>
      </c>
      <c r="D37" s="48">
        <v>5.26</v>
      </c>
      <c r="E37" s="48">
        <v>47.37</v>
      </c>
      <c r="F37" s="48">
        <v>10.53</v>
      </c>
      <c r="G37" s="29"/>
    </row>
    <row r="38" spans="1:7" x14ac:dyDescent="0.2">
      <c r="A38" s="40" t="s">
        <v>562</v>
      </c>
      <c r="B38" s="40" t="s">
        <v>92</v>
      </c>
      <c r="C38" s="48">
        <v>63.64</v>
      </c>
      <c r="D38" s="48">
        <v>0</v>
      </c>
      <c r="E38" s="48">
        <v>36.36</v>
      </c>
      <c r="F38" s="48">
        <v>0</v>
      </c>
      <c r="G38" s="29"/>
    </row>
    <row r="39" spans="1:7" x14ac:dyDescent="0.2">
      <c r="A39" s="40" t="s">
        <v>562</v>
      </c>
      <c r="B39" s="40" t="s">
        <v>545</v>
      </c>
      <c r="C39" s="48">
        <v>5.26</v>
      </c>
      <c r="D39" s="48">
        <v>2.63</v>
      </c>
      <c r="E39" s="48">
        <v>73.69</v>
      </c>
      <c r="F39" s="48">
        <v>18.420000000000002</v>
      </c>
      <c r="G39" s="29"/>
    </row>
    <row r="40" spans="1:7" x14ac:dyDescent="0.2">
      <c r="A40" s="40" t="s">
        <v>562</v>
      </c>
      <c r="B40" s="40" t="s">
        <v>144</v>
      </c>
      <c r="C40" s="48">
        <v>20.97</v>
      </c>
      <c r="D40" s="48">
        <v>9.68</v>
      </c>
      <c r="E40" s="48">
        <v>54.83</v>
      </c>
      <c r="F40" s="48">
        <v>14.52</v>
      </c>
      <c r="G40" s="29"/>
    </row>
    <row r="41" spans="1:7" x14ac:dyDescent="0.2">
      <c r="A41" s="40" t="s">
        <v>562</v>
      </c>
      <c r="B41" s="40" t="s">
        <v>93</v>
      </c>
      <c r="C41" s="48">
        <v>66.67</v>
      </c>
      <c r="D41" s="48">
        <v>0</v>
      </c>
      <c r="E41" s="48">
        <v>33.33</v>
      </c>
      <c r="F41" s="48">
        <v>0</v>
      </c>
      <c r="G41" s="29"/>
    </row>
    <row r="42" spans="1:7" x14ac:dyDescent="0.2">
      <c r="A42" s="40" t="s">
        <v>562</v>
      </c>
      <c r="B42" s="40" t="s">
        <v>94</v>
      </c>
      <c r="C42" s="48">
        <v>11.36</v>
      </c>
      <c r="D42" s="48">
        <v>0</v>
      </c>
      <c r="E42" s="48">
        <v>81.819999999999993</v>
      </c>
      <c r="F42" s="48">
        <v>6.82</v>
      </c>
      <c r="G42" s="29"/>
    </row>
    <row r="43" spans="1:7" x14ac:dyDescent="0.2">
      <c r="A43" s="40" t="s">
        <v>562</v>
      </c>
      <c r="B43" s="40" t="s">
        <v>95</v>
      </c>
      <c r="C43" s="48">
        <v>19.05</v>
      </c>
      <c r="D43" s="48">
        <v>1.59</v>
      </c>
      <c r="E43" s="48">
        <v>77.77</v>
      </c>
      <c r="F43" s="48">
        <v>1.59</v>
      </c>
      <c r="G43" s="29"/>
    </row>
    <row r="44" spans="1:7" x14ac:dyDescent="0.2">
      <c r="A44" s="29"/>
      <c r="B44" s="29"/>
      <c r="C44" s="29"/>
      <c r="D44" s="29"/>
      <c r="E44" s="29"/>
      <c r="F44" s="29"/>
      <c r="G44" s="29"/>
    </row>
    <row r="45" spans="1:7" x14ac:dyDescent="0.2">
      <c r="A45" s="27" t="s">
        <v>515</v>
      </c>
    </row>
    <row r="46" spans="1:7" x14ac:dyDescent="0.2">
      <c r="A46" s="27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31" t="s">
        <v>590</v>
      </c>
      <c r="B1" s="131"/>
      <c r="C1" s="131"/>
      <c r="D1" s="131"/>
      <c r="E1" s="131"/>
    </row>
    <row r="2" spans="1:5" x14ac:dyDescent="0.2">
      <c r="A2" s="131" t="s">
        <v>591</v>
      </c>
      <c r="B2" s="131"/>
      <c r="C2" s="131"/>
      <c r="D2" s="131"/>
      <c r="E2" s="131"/>
    </row>
    <row r="3" spans="1:5" x14ac:dyDescent="0.2">
      <c r="A3" s="36"/>
      <c r="B3" s="36"/>
      <c r="C3" s="36"/>
      <c r="D3" s="36"/>
      <c r="E3" s="36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57" t="s">
        <v>549</v>
      </c>
      <c r="D5" s="57" t="s">
        <v>185</v>
      </c>
      <c r="E5"/>
    </row>
    <row r="6" spans="1:5" x14ac:dyDescent="0.2">
      <c r="A6" s="40" t="s">
        <v>121</v>
      </c>
      <c r="B6" s="40" t="s">
        <v>81</v>
      </c>
      <c r="C6" s="48">
        <v>87.16</v>
      </c>
      <c r="D6" s="48">
        <v>12.84</v>
      </c>
      <c r="E6" s="48"/>
    </row>
    <row r="7" spans="1:5" x14ac:dyDescent="0.2">
      <c r="A7" s="40" t="s">
        <v>122</v>
      </c>
      <c r="B7" s="40" t="s">
        <v>123</v>
      </c>
      <c r="C7" s="48">
        <v>77.239999999999995</v>
      </c>
      <c r="D7" s="48">
        <v>22.76</v>
      </c>
      <c r="E7" s="48"/>
    </row>
    <row r="8" spans="1:5" x14ac:dyDescent="0.2">
      <c r="A8" s="40" t="s">
        <v>124</v>
      </c>
      <c r="B8" s="40" t="s">
        <v>125</v>
      </c>
      <c r="C8" s="48">
        <v>90.99</v>
      </c>
      <c r="D8" s="48">
        <v>9.01</v>
      </c>
      <c r="E8" s="48"/>
    </row>
    <row r="9" spans="1:5" x14ac:dyDescent="0.2">
      <c r="A9" s="40" t="s">
        <v>124</v>
      </c>
      <c r="B9" s="40" t="s">
        <v>126</v>
      </c>
      <c r="C9" s="48">
        <v>80.75</v>
      </c>
      <c r="D9" s="48">
        <v>19.25</v>
      </c>
      <c r="E9" s="48"/>
    </row>
    <row r="10" spans="1:5" x14ac:dyDescent="0.2">
      <c r="A10" s="40" t="s">
        <v>124</v>
      </c>
      <c r="B10" s="40" t="s">
        <v>127</v>
      </c>
      <c r="C10" s="48">
        <v>77.709999999999994</v>
      </c>
      <c r="D10" s="48">
        <v>22.29</v>
      </c>
      <c r="E10" s="48"/>
    </row>
    <row r="11" spans="1:5" x14ac:dyDescent="0.2">
      <c r="A11" s="40" t="s">
        <v>124</v>
      </c>
      <c r="B11" s="40" t="s">
        <v>128</v>
      </c>
      <c r="C11" s="48">
        <v>84.65</v>
      </c>
      <c r="D11" s="48">
        <v>15.35</v>
      </c>
      <c r="E11" s="48"/>
    </row>
    <row r="12" spans="1:5" x14ac:dyDescent="0.2">
      <c r="A12" s="40" t="s">
        <v>124</v>
      </c>
      <c r="B12" s="40" t="s">
        <v>129</v>
      </c>
      <c r="C12" s="48">
        <v>89.89</v>
      </c>
      <c r="D12" s="48">
        <v>10.11</v>
      </c>
      <c r="E12" s="48"/>
    </row>
    <row r="13" spans="1:5" x14ac:dyDescent="0.2">
      <c r="A13" s="40" t="s">
        <v>124</v>
      </c>
      <c r="B13" s="40" t="s">
        <v>130</v>
      </c>
      <c r="C13" s="48">
        <v>92.39</v>
      </c>
      <c r="D13" s="48">
        <v>7.61</v>
      </c>
      <c r="E13" s="48"/>
    </row>
    <row r="14" spans="1:5" x14ac:dyDescent="0.2">
      <c r="A14" s="40" t="s">
        <v>124</v>
      </c>
      <c r="B14" s="40" t="s">
        <v>158</v>
      </c>
      <c r="C14" s="48">
        <v>77.36</v>
      </c>
      <c r="D14" s="48">
        <v>22.64</v>
      </c>
      <c r="E14" s="48"/>
    </row>
    <row r="15" spans="1:5" x14ac:dyDescent="0.2">
      <c r="A15" s="40" t="s">
        <v>124</v>
      </c>
      <c r="B15" s="40" t="s">
        <v>516</v>
      </c>
      <c r="C15" s="48">
        <v>75.760000000000005</v>
      </c>
      <c r="D15" s="48">
        <v>24.24</v>
      </c>
      <c r="E15" s="48"/>
    </row>
    <row r="16" spans="1:5" x14ac:dyDescent="0.2">
      <c r="A16" s="40" t="s">
        <v>124</v>
      </c>
      <c r="B16" s="40" t="s">
        <v>131</v>
      </c>
      <c r="C16" s="48">
        <v>93.85</v>
      </c>
      <c r="D16" s="48">
        <v>6.15</v>
      </c>
      <c r="E16" s="48"/>
    </row>
    <row r="17" spans="1:5" x14ac:dyDescent="0.2">
      <c r="A17" s="40" t="s">
        <v>124</v>
      </c>
      <c r="B17" s="40" t="s">
        <v>132</v>
      </c>
      <c r="C17" s="48">
        <v>88.31</v>
      </c>
      <c r="D17" s="48">
        <v>11.69</v>
      </c>
      <c r="E17" s="48"/>
    </row>
    <row r="18" spans="1:5" x14ac:dyDescent="0.2">
      <c r="A18" s="40" t="s">
        <v>124</v>
      </c>
      <c r="B18" s="40" t="s">
        <v>133</v>
      </c>
      <c r="C18" s="48">
        <v>69.3</v>
      </c>
      <c r="D18" s="48">
        <v>30.7</v>
      </c>
      <c r="E18" s="48"/>
    </row>
    <row r="19" spans="1:5" x14ac:dyDescent="0.2">
      <c r="A19" s="40" t="s">
        <v>124</v>
      </c>
      <c r="B19" s="40" t="s">
        <v>134</v>
      </c>
      <c r="C19" s="48">
        <v>93.33</v>
      </c>
      <c r="D19" s="48">
        <v>6.67</v>
      </c>
      <c r="E19" s="48"/>
    </row>
    <row r="20" spans="1:5" x14ac:dyDescent="0.2">
      <c r="A20" s="40" t="s">
        <v>124</v>
      </c>
      <c r="B20" s="40" t="s">
        <v>135</v>
      </c>
      <c r="C20" s="48">
        <v>78.73</v>
      </c>
      <c r="D20" s="48">
        <v>21.27</v>
      </c>
      <c r="E20" s="48"/>
    </row>
    <row r="21" spans="1:5" x14ac:dyDescent="0.2">
      <c r="A21" s="40" t="s">
        <v>124</v>
      </c>
      <c r="B21" s="40" t="s">
        <v>136</v>
      </c>
      <c r="C21" s="48">
        <v>58.02</v>
      </c>
      <c r="D21" s="48">
        <v>41.98</v>
      </c>
      <c r="E21" s="48"/>
    </row>
    <row r="22" spans="1:5" x14ac:dyDescent="0.2">
      <c r="A22" s="40" t="s">
        <v>124</v>
      </c>
      <c r="B22" s="40" t="s">
        <v>137</v>
      </c>
      <c r="C22" s="48">
        <v>78.72</v>
      </c>
      <c r="D22" s="48">
        <v>21.28</v>
      </c>
      <c r="E22" s="48"/>
    </row>
    <row r="23" spans="1:5" x14ac:dyDescent="0.2">
      <c r="A23" s="40" t="s">
        <v>124</v>
      </c>
      <c r="B23" s="40" t="s">
        <v>544</v>
      </c>
      <c r="C23" s="48">
        <v>86.22</v>
      </c>
      <c r="D23" s="48">
        <v>13.78</v>
      </c>
      <c r="E23" s="48"/>
    </row>
    <row r="24" spans="1:5" x14ac:dyDescent="0.2">
      <c r="A24" s="40" t="s">
        <v>138</v>
      </c>
      <c r="B24" s="40" t="s">
        <v>82</v>
      </c>
      <c r="C24" s="48">
        <v>65.53</v>
      </c>
      <c r="D24" s="48">
        <v>34.47</v>
      </c>
      <c r="E24" s="48"/>
    </row>
    <row r="25" spans="1:5" x14ac:dyDescent="0.2">
      <c r="A25" s="40" t="s">
        <v>138</v>
      </c>
      <c r="B25" s="40" t="s">
        <v>589</v>
      </c>
      <c r="C25" s="48">
        <v>83.73</v>
      </c>
      <c r="D25" s="48">
        <v>16.27</v>
      </c>
      <c r="E25" s="48"/>
    </row>
    <row r="26" spans="1:5" x14ac:dyDescent="0.2">
      <c r="A26" s="40" t="s">
        <v>138</v>
      </c>
      <c r="B26" s="40" t="s">
        <v>84</v>
      </c>
      <c r="C26" s="48">
        <v>86.22</v>
      </c>
      <c r="D26" s="48">
        <v>13.78</v>
      </c>
      <c r="E26" s="48"/>
    </row>
    <row r="27" spans="1:5" x14ac:dyDescent="0.2">
      <c r="A27" s="40" t="s">
        <v>139</v>
      </c>
      <c r="B27" s="40" t="s">
        <v>140</v>
      </c>
      <c r="C27" s="48">
        <v>76.319999999999993</v>
      </c>
      <c r="D27" s="48">
        <v>23.68</v>
      </c>
      <c r="E27" s="48"/>
    </row>
    <row r="28" spans="1:5" x14ac:dyDescent="0.2">
      <c r="A28" s="40" t="s">
        <v>139</v>
      </c>
      <c r="B28" s="40" t="s">
        <v>141</v>
      </c>
      <c r="C28" s="48">
        <v>64.819999999999993</v>
      </c>
      <c r="D28" s="48">
        <v>35.18</v>
      </c>
      <c r="E28" s="48"/>
    </row>
    <row r="29" spans="1:5" x14ac:dyDescent="0.2">
      <c r="A29" s="40" t="s">
        <v>139</v>
      </c>
      <c r="B29" s="40" t="s">
        <v>142</v>
      </c>
      <c r="C29" s="48">
        <v>87.91</v>
      </c>
      <c r="D29" s="48">
        <v>12.09</v>
      </c>
      <c r="E29" s="48"/>
    </row>
    <row r="30" spans="1:5" x14ac:dyDescent="0.2">
      <c r="A30" s="40" t="s">
        <v>143</v>
      </c>
      <c r="B30" s="40" t="s">
        <v>85</v>
      </c>
      <c r="C30" s="48">
        <v>66.150000000000006</v>
      </c>
      <c r="D30" s="48">
        <v>33.85</v>
      </c>
      <c r="E30" s="48"/>
    </row>
    <row r="31" spans="1:5" x14ac:dyDescent="0.2">
      <c r="A31" s="40" t="s">
        <v>143</v>
      </c>
      <c r="B31" s="40" t="s">
        <v>86</v>
      </c>
      <c r="C31" s="48">
        <v>93.66</v>
      </c>
      <c r="D31" s="48">
        <v>6.34</v>
      </c>
      <c r="E31" s="48"/>
    </row>
    <row r="32" spans="1:5" x14ac:dyDescent="0.2">
      <c r="A32" s="40" t="s">
        <v>143</v>
      </c>
      <c r="B32" s="40" t="s">
        <v>257</v>
      </c>
      <c r="C32" s="48">
        <v>78.86</v>
      </c>
      <c r="D32" s="48">
        <v>21.14</v>
      </c>
      <c r="E32" s="48"/>
    </row>
    <row r="33" spans="1:5" x14ac:dyDescent="0.2">
      <c r="A33" s="40" t="s">
        <v>143</v>
      </c>
      <c r="B33" s="40" t="s">
        <v>87</v>
      </c>
      <c r="C33" s="48">
        <v>85.56</v>
      </c>
      <c r="D33" s="48">
        <v>14.44</v>
      </c>
      <c r="E33" s="48"/>
    </row>
    <row r="34" spans="1:5" x14ac:dyDescent="0.2">
      <c r="A34" s="40" t="s">
        <v>143</v>
      </c>
      <c r="B34" s="40" t="s">
        <v>83</v>
      </c>
      <c r="C34" s="48">
        <v>76.22</v>
      </c>
      <c r="D34" s="48">
        <v>23.78</v>
      </c>
      <c r="E34" s="48"/>
    </row>
    <row r="35" spans="1:5" x14ac:dyDescent="0.2">
      <c r="A35" s="40" t="s">
        <v>143</v>
      </c>
      <c r="B35" s="40" t="s">
        <v>88</v>
      </c>
      <c r="C35" s="48">
        <v>97.41</v>
      </c>
      <c r="D35" s="48">
        <v>2.59</v>
      </c>
      <c r="E35" s="48"/>
    </row>
    <row r="36" spans="1:5" x14ac:dyDescent="0.2">
      <c r="A36" s="40" t="s">
        <v>143</v>
      </c>
      <c r="B36" s="40" t="s">
        <v>89</v>
      </c>
      <c r="C36" s="48">
        <v>89.52</v>
      </c>
      <c r="D36" s="48">
        <v>10.48</v>
      </c>
      <c r="E36" s="48"/>
    </row>
    <row r="37" spans="1:5" x14ac:dyDescent="0.2">
      <c r="A37" s="40" t="s">
        <v>143</v>
      </c>
      <c r="B37" s="40" t="s">
        <v>90</v>
      </c>
      <c r="C37" s="48">
        <v>82.81</v>
      </c>
      <c r="D37" s="48">
        <v>17.190000000000001</v>
      </c>
      <c r="E37" s="48"/>
    </row>
    <row r="38" spans="1:5" x14ac:dyDescent="0.2">
      <c r="A38" s="40" t="s">
        <v>143</v>
      </c>
      <c r="B38" s="40" t="s">
        <v>91</v>
      </c>
      <c r="C38" s="48">
        <v>75.52</v>
      </c>
      <c r="D38" s="48">
        <v>24.48</v>
      </c>
      <c r="E38" s="48"/>
    </row>
    <row r="39" spans="1:5" x14ac:dyDescent="0.2">
      <c r="A39" s="40" t="s">
        <v>143</v>
      </c>
      <c r="B39" s="40" t="s">
        <v>92</v>
      </c>
      <c r="C39" s="48">
        <v>100</v>
      </c>
      <c r="D39" s="48">
        <v>0</v>
      </c>
      <c r="E39" s="48"/>
    </row>
    <row r="40" spans="1:5" x14ac:dyDescent="0.2">
      <c r="A40" s="40" t="s">
        <v>143</v>
      </c>
      <c r="B40" s="40" t="s">
        <v>545</v>
      </c>
      <c r="C40" s="48">
        <v>62.34</v>
      </c>
      <c r="D40" s="48">
        <v>37.659999999999997</v>
      </c>
      <c r="E40" s="48"/>
    </row>
    <row r="41" spans="1:5" x14ac:dyDescent="0.2">
      <c r="A41" s="40" t="s">
        <v>143</v>
      </c>
      <c r="B41" s="40" t="s">
        <v>144</v>
      </c>
      <c r="C41" s="48">
        <v>66.48</v>
      </c>
      <c r="D41" s="48">
        <v>33.520000000000003</v>
      </c>
      <c r="E41" s="48"/>
    </row>
    <row r="42" spans="1:5" x14ac:dyDescent="0.2">
      <c r="A42" s="40" t="s">
        <v>143</v>
      </c>
      <c r="B42" s="40" t="s">
        <v>93</v>
      </c>
      <c r="C42" s="48">
        <v>100</v>
      </c>
      <c r="D42" s="48">
        <v>0</v>
      </c>
      <c r="E42" s="48"/>
    </row>
    <row r="43" spans="1:5" x14ac:dyDescent="0.2">
      <c r="A43" s="40" t="s">
        <v>143</v>
      </c>
      <c r="B43" s="40" t="s">
        <v>94</v>
      </c>
      <c r="C43" s="48">
        <v>83.42</v>
      </c>
      <c r="D43" s="48">
        <v>16.579999999999998</v>
      </c>
      <c r="E43" s="48"/>
    </row>
    <row r="44" spans="1:5" x14ac:dyDescent="0.2">
      <c r="A44" s="40" t="s">
        <v>143</v>
      </c>
      <c r="B44" s="40" t="s">
        <v>95</v>
      </c>
      <c r="C44" s="48">
        <v>38.72</v>
      </c>
      <c r="D44" s="48">
        <v>61.28</v>
      </c>
      <c r="E44" s="48"/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  <c r="B46" s="32"/>
      <c r="C46" s="29"/>
      <c r="D46" s="29"/>
      <c r="E46" s="29"/>
    </row>
    <row r="47" spans="1:5" x14ac:dyDescent="0.2">
      <c r="A47" s="27" t="s">
        <v>481</v>
      </c>
      <c r="B47" s="32"/>
      <c r="C47" s="29"/>
      <c r="D47" s="29"/>
      <c r="E47" s="29"/>
    </row>
    <row r="48" spans="1:5" x14ac:dyDescent="0.2">
      <c r="A48" s="29"/>
      <c r="B48" s="29"/>
      <c r="C48" s="29"/>
      <c r="D48" s="29"/>
      <c r="E48" s="29"/>
    </row>
  </sheetData>
  <mergeCells count="2">
    <mergeCell ref="A2:E2"/>
    <mergeCell ref="A1:E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31" t="s">
        <v>592</v>
      </c>
      <c r="B1" s="131"/>
      <c r="C1" s="131"/>
      <c r="D1" s="131"/>
      <c r="E1" s="131"/>
      <c r="F1" s="131"/>
      <c r="G1" s="131"/>
      <c r="H1" s="131"/>
    </row>
    <row r="2" spans="1:9" x14ac:dyDescent="0.2">
      <c r="A2" s="131" t="s">
        <v>593</v>
      </c>
      <c r="B2" s="131"/>
      <c r="C2" s="131"/>
      <c r="D2" s="131"/>
      <c r="E2" s="131"/>
      <c r="F2" s="131"/>
      <c r="G2" s="131"/>
      <c r="H2" s="131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G4" s="25" t="s">
        <v>504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594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24" t="s">
        <v>121</v>
      </c>
      <c r="B6" s="40" t="s">
        <v>81</v>
      </c>
      <c r="C6" s="40">
        <v>74.290000000000006</v>
      </c>
      <c r="D6" s="58">
        <v>6.99</v>
      </c>
      <c r="E6" s="58">
        <v>2.72</v>
      </c>
      <c r="F6" s="58">
        <v>6.89</v>
      </c>
      <c r="G6" s="58">
        <v>4.12</v>
      </c>
      <c r="H6" s="58">
        <v>4.99</v>
      </c>
      <c r="I6" s="58"/>
    </row>
    <row r="7" spans="1:9" x14ac:dyDescent="0.2">
      <c r="A7" s="24" t="s">
        <v>122</v>
      </c>
      <c r="B7" s="40" t="s">
        <v>123</v>
      </c>
      <c r="C7" s="40">
        <v>78.03</v>
      </c>
      <c r="D7" s="58">
        <v>4.7699999999999996</v>
      </c>
      <c r="E7" s="58">
        <v>1.4</v>
      </c>
      <c r="F7" s="58">
        <v>11.4</v>
      </c>
      <c r="G7" s="58">
        <v>3.24</v>
      </c>
      <c r="H7" s="58">
        <v>1.1599999999999999</v>
      </c>
      <c r="I7" s="58"/>
    </row>
    <row r="8" spans="1:9" x14ac:dyDescent="0.2">
      <c r="A8" s="24" t="s">
        <v>124</v>
      </c>
      <c r="B8" s="40" t="s">
        <v>125</v>
      </c>
      <c r="C8" s="40">
        <v>62.46</v>
      </c>
      <c r="D8" s="58">
        <v>5.61</v>
      </c>
      <c r="E8" s="58">
        <v>1.34</v>
      </c>
      <c r="F8" s="58">
        <v>4.6900000000000004</v>
      </c>
      <c r="G8" s="58">
        <v>2.38</v>
      </c>
      <c r="H8" s="58">
        <v>23.52</v>
      </c>
      <c r="I8" s="58"/>
    </row>
    <row r="9" spans="1:9" x14ac:dyDescent="0.2">
      <c r="A9" s="24" t="s">
        <v>124</v>
      </c>
      <c r="B9" s="40" t="s">
        <v>126</v>
      </c>
      <c r="C9" s="40">
        <v>66.09</v>
      </c>
      <c r="D9" s="58">
        <v>6.29</v>
      </c>
      <c r="E9" s="58">
        <v>2.31</v>
      </c>
      <c r="F9" s="58">
        <v>12.38</v>
      </c>
      <c r="G9" s="58">
        <v>12.25</v>
      </c>
      <c r="H9" s="58">
        <v>0.68</v>
      </c>
      <c r="I9" s="58"/>
    </row>
    <row r="10" spans="1:9" x14ac:dyDescent="0.2">
      <c r="A10" s="24" t="s">
        <v>124</v>
      </c>
      <c r="B10" s="40" t="s">
        <v>127</v>
      </c>
      <c r="C10" s="40">
        <v>69.099999999999994</v>
      </c>
      <c r="D10" s="58">
        <v>11.5</v>
      </c>
      <c r="E10" s="58">
        <v>0.8</v>
      </c>
      <c r="F10" s="58">
        <v>1.1599999999999999</v>
      </c>
      <c r="G10" s="58">
        <v>5.62</v>
      </c>
      <c r="H10" s="58">
        <v>11.82</v>
      </c>
      <c r="I10" s="58"/>
    </row>
    <row r="11" spans="1:9" x14ac:dyDescent="0.2">
      <c r="A11" s="24" t="s">
        <v>124</v>
      </c>
      <c r="B11" s="40" t="s">
        <v>128</v>
      </c>
      <c r="C11" s="40">
        <v>77.540000000000006</v>
      </c>
      <c r="D11" s="58">
        <v>7.37</v>
      </c>
      <c r="E11" s="58">
        <v>0.74</v>
      </c>
      <c r="F11" s="58">
        <v>9.5399999999999991</v>
      </c>
      <c r="G11" s="58">
        <v>1.82</v>
      </c>
      <c r="H11" s="58">
        <v>2.99</v>
      </c>
      <c r="I11" s="58"/>
    </row>
    <row r="12" spans="1:9" x14ac:dyDescent="0.2">
      <c r="A12" s="24" t="s">
        <v>124</v>
      </c>
      <c r="B12" s="40" t="s">
        <v>129</v>
      </c>
      <c r="C12" s="40">
        <v>75</v>
      </c>
      <c r="D12" s="58">
        <v>13.82</v>
      </c>
      <c r="E12" s="58">
        <v>2.13</v>
      </c>
      <c r="F12" s="58">
        <v>1.59</v>
      </c>
      <c r="G12" s="58">
        <v>5.66</v>
      </c>
      <c r="H12" s="58">
        <v>1.8</v>
      </c>
      <c r="I12" s="58"/>
    </row>
    <row r="13" spans="1:9" x14ac:dyDescent="0.2">
      <c r="A13" s="24" t="s">
        <v>124</v>
      </c>
      <c r="B13" s="40" t="s">
        <v>130</v>
      </c>
      <c r="C13" s="40">
        <v>75.72</v>
      </c>
      <c r="D13" s="58">
        <v>10.52</v>
      </c>
      <c r="E13" s="58">
        <v>1.77</v>
      </c>
      <c r="F13" s="58">
        <v>8.31</v>
      </c>
      <c r="G13" s="58">
        <v>2.95</v>
      </c>
      <c r="H13" s="58">
        <v>0.73</v>
      </c>
      <c r="I13" s="58"/>
    </row>
    <row r="14" spans="1:9" x14ac:dyDescent="0.2">
      <c r="A14" s="24" t="s">
        <v>124</v>
      </c>
      <c r="B14" s="40" t="s">
        <v>158</v>
      </c>
      <c r="C14" s="40">
        <v>77.09</v>
      </c>
      <c r="D14" s="58">
        <v>9.15</v>
      </c>
      <c r="E14" s="58">
        <v>2.2400000000000002</v>
      </c>
      <c r="F14" s="58">
        <v>4.5</v>
      </c>
      <c r="G14" s="58">
        <v>6.42</v>
      </c>
      <c r="H14" s="58">
        <v>0.6</v>
      </c>
      <c r="I14" s="58"/>
    </row>
    <row r="15" spans="1:9" x14ac:dyDescent="0.2">
      <c r="A15" s="24" t="s">
        <v>124</v>
      </c>
      <c r="B15" s="40" t="s">
        <v>516</v>
      </c>
      <c r="C15" s="40">
        <v>75.38</v>
      </c>
      <c r="D15" s="58">
        <v>6.75</v>
      </c>
      <c r="E15" s="58">
        <v>0.96</v>
      </c>
      <c r="F15" s="58">
        <v>12.76</v>
      </c>
      <c r="G15" s="58">
        <v>3.51</v>
      </c>
      <c r="H15" s="58">
        <v>0.64</v>
      </c>
      <c r="I15" s="58"/>
    </row>
    <row r="16" spans="1:9" x14ac:dyDescent="0.2">
      <c r="A16" s="24" t="s">
        <v>124</v>
      </c>
      <c r="B16" s="40" t="s">
        <v>131</v>
      </c>
      <c r="C16" s="40">
        <v>73.47</v>
      </c>
      <c r="D16" s="58">
        <v>6.66</v>
      </c>
      <c r="E16" s="58">
        <v>8.1199999999999992</v>
      </c>
      <c r="F16" s="58">
        <v>5.1100000000000003</v>
      </c>
      <c r="G16" s="58">
        <v>6.59</v>
      </c>
      <c r="H16" s="58">
        <v>0.05</v>
      </c>
      <c r="I16" s="58"/>
    </row>
    <row r="17" spans="1:9" x14ac:dyDescent="0.2">
      <c r="A17" s="24" t="s">
        <v>124</v>
      </c>
      <c r="B17" s="40" t="s">
        <v>132</v>
      </c>
      <c r="C17" s="40">
        <v>66.95</v>
      </c>
      <c r="D17" s="58">
        <v>11.08</v>
      </c>
      <c r="E17" s="58">
        <v>1.05</v>
      </c>
      <c r="F17" s="58">
        <v>11.82</v>
      </c>
      <c r="G17" s="58">
        <v>8.7899999999999991</v>
      </c>
      <c r="H17" s="58">
        <v>0.31</v>
      </c>
      <c r="I17" s="58"/>
    </row>
    <row r="18" spans="1:9" x14ac:dyDescent="0.2">
      <c r="A18" s="24" t="s">
        <v>124</v>
      </c>
      <c r="B18" s="40" t="s">
        <v>133</v>
      </c>
      <c r="C18" s="40">
        <v>74.150000000000006</v>
      </c>
      <c r="D18" s="58">
        <v>7.67</v>
      </c>
      <c r="E18" s="58">
        <v>2.0699999999999998</v>
      </c>
      <c r="F18" s="58">
        <v>6.92</v>
      </c>
      <c r="G18" s="58">
        <v>5.98</v>
      </c>
      <c r="H18" s="58">
        <v>3.21</v>
      </c>
      <c r="I18" s="58"/>
    </row>
    <row r="19" spans="1:9" x14ac:dyDescent="0.2">
      <c r="A19" s="24" t="s">
        <v>124</v>
      </c>
      <c r="B19" s="40" t="s">
        <v>134</v>
      </c>
      <c r="C19" s="40">
        <v>81.27</v>
      </c>
      <c r="D19" s="58">
        <v>6.36</v>
      </c>
      <c r="E19" s="58">
        <v>1.08</v>
      </c>
      <c r="F19" s="58">
        <v>10.23</v>
      </c>
      <c r="G19" s="58">
        <v>1.06</v>
      </c>
      <c r="H19" s="58">
        <v>0</v>
      </c>
      <c r="I19" s="58"/>
    </row>
    <row r="20" spans="1:9" x14ac:dyDescent="0.2">
      <c r="A20" s="24" t="s">
        <v>124</v>
      </c>
      <c r="B20" s="40" t="s">
        <v>135</v>
      </c>
      <c r="C20" s="40">
        <v>75.739999999999995</v>
      </c>
      <c r="D20" s="58">
        <v>10.65</v>
      </c>
      <c r="E20" s="58">
        <v>2.19</v>
      </c>
      <c r="F20" s="58">
        <v>4.55</v>
      </c>
      <c r="G20" s="58">
        <v>5.83</v>
      </c>
      <c r="H20" s="58">
        <v>1.04</v>
      </c>
      <c r="I20" s="58"/>
    </row>
    <row r="21" spans="1:9" x14ac:dyDescent="0.2">
      <c r="A21" s="24" t="s">
        <v>124</v>
      </c>
      <c r="B21" s="40" t="s">
        <v>136</v>
      </c>
      <c r="C21" s="40">
        <v>77.62</v>
      </c>
      <c r="D21" s="58">
        <v>5.82</v>
      </c>
      <c r="E21" s="58">
        <v>1.22</v>
      </c>
      <c r="F21" s="58">
        <v>7.51</v>
      </c>
      <c r="G21" s="58">
        <v>7.83</v>
      </c>
      <c r="H21" s="58">
        <v>0</v>
      </c>
      <c r="I21" s="58"/>
    </row>
    <row r="22" spans="1:9" x14ac:dyDescent="0.2">
      <c r="A22" s="24" t="s">
        <v>124</v>
      </c>
      <c r="B22" s="40" t="s">
        <v>137</v>
      </c>
      <c r="C22" s="40">
        <v>78.680000000000007</v>
      </c>
      <c r="D22" s="58">
        <v>7.08</v>
      </c>
      <c r="E22" s="58">
        <v>0.92</v>
      </c>
      <c r="F22" s="58">
        <v>7.1</v>
      </c>
      <c r="G22" s="58">
        <v>5.9</v>
      </c>
      <c r="H22" s="58">
        <v>0.32</v>
      </c>
      <c r="I22" s="58"/>
    </row>
    <row r="23" spans="1:9" x14ac:dyDescent="0.2">
      <c r="A23" s="24" t="s">
        <v>124</v>
      </c>
      <c r="B23" s="40" t="s">
        <v>544</v>
      </c>
      <c r="C23" s="40">
        <v>84.15</v>
      </c>
      <c r="D23" s="58">
        <v>8.08</v>
      </c>
      <c r="E23" s="58">
        <v>1.1100000000000001</v>
      </c>
      <c r="F23" s="58">
        <v>2.0499999999999998</v>
      </c>
      <c r="G23" s="58">
        <v>3.2</v>
      </c>
      <c r="H23" s="58">
        <v>1.41</v>
      </c>
      <c r="I23" s="58"/>
    </row>
    <row r="24" spans="1:9" x14ac:dyDescent="0.2">
      <c r="A24" s="29" t="s">
        <v>519</v>
      </c>
      <c r="B24" s="45" t="s">
        <v>140</v>
      </c>
      <c r="C24" s="45">
        <v>94.3</v>
      </c>
      <c r="D24" s="58">
        <v>1.54</v>
      </c>
      <c r="E24" s="58">
        <v>0.34</v>
      </c>
      <c r="F24" s="58">
        <v>3.6</v>
      </c>
      <c r="G24" s="58">
        <v>0.22</v>
      </c>
      <c r="H24" s="58">
        <v>0</v>
      </c>
      <c r="I24" s="58"/>
    </row>
    <row r="25" spans="1:9" x14ac:dyDescent="0.2">
      <c r="A25" s="29" t="s">
        <v>519</v>
      </c>
      <c r="B25" s="45" t="s">
        <v>141</v>
      </c>
      <c r="C25" s="45">
        <v>76.66</v>
      </c>
      <c r="D25" s="58">
        <v>7.08</v>
      </c>
      <c r="E25" s="58">
        <v>1.56</v>
      </c>
      <c r="F25" s="58">
        <v>9.32</v>
      </c>
      <c r="G25" s="58">
        <v>4.49</v>
      </c>
      <c r="H25" s="58">
        <v>0.89</v>
      </c>
      <c r="I25" s="58"/>
    </row>
    <row r="26" spans="1:9" x14ac:dyDescent="0.2">
      <c r="A26" s="29" t="s">
        <v>519</v>
      </c>
      <c r="B26" s="45" t="s">
        <v>142</v>
      </c>
      <c r="C26" s="45">
        <v>70.47</v>
      </c>
      <c r="D26" s="58">
        <v>4.8</v>
      </c>
      <c r="E26" s="58">
        <v>1.84</v>
      </c>
      <c r="F26" s="58">
        <v>16.989999999999998</v>
      </c>
      <c r="G26" s="58">
        <v>3.93</v>
      </c>
      <c r="H26" s="58">
        <v>1.97</v>
      </c>
      <c r="I26" s="58"/>
    </row>
    <row r="27" spans="1:9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">
      <c r="A28" s="27" t="s">
        <v>515</v>
      </c>
    </row>
    <row r="29" spans="1:9" x14ac:dyDescent="0.2">
      <c r="A29" s="27" t="s">
        <v>481</v>
      </c>
    </row>
  </sheetData>
  <mergeCells count="2">
    <mergeCell ref="A2:H2"/>
    <mergeCell ref="A1:H1"/>
  </mergeCells>
  <phoneticPr fontId="4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31" t="s">
        <v>595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596</v>
      </c>
      <c r="B2" s="131"/>
      <c r="C2" s="131"/>
      <c r="D2" s="131"/>
      <c r="E2" s="131"/>
      <c r="F2" s="131"/>
      <c r="G2" s="131"/>
      <c r="H2" s="131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25" t="s">
        <v>504</v>
      </c>
      <c r="B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546</v>
      </c>
      <c r="F5" s="26" t="s">
        <v>196</v>
      </c>
      <c r="G5" s="26" t="s">
        <v>547</v>
      </c>
      <c r="H5" s="26" t="s">
        <v>197</v>
      </c>
    </row>
    <row r="6" spans="1:8" ht="15" x14ac:dyDescent="0.25">
      <c r="A6" s="40" t="s">
        <v>121</v>
      </c>
      <c r="B6" s="40" t="s">
        <v>81</v>
      </c>
      <c r="C6" s="59">
        <v>90.13</v>
      </c>
      <c r="D6" s="59">
        <v>9.8699999999999992</v>
      </c>
      <c r="E6" s="59">
        <v>89.32</v>
      </c>
      <c r="F6" s="59">
        <v>10.68</v>
      </c>
      <c r="G6" s="59">
        <v>87.93</v>
      </c>
      <c r="H6" s="59">
        <v>12.07</v>
      </c>
    </row>
    <row r="7" spans="1:8" ht="15" x14ac:dyDescent="0.25">
      <c r="A7" s="40" t="s">
        <v>122</v>
      </c>
      <c r="B7" s="40" t="s">
        <v>123</v>
      </c>
      <c r="C7" s="59">
        <v>87.86</v>
      </c>
      <c r="D7" s="59">
        <v>12.14</v>
      </c>
      <c r="E7" s="59">
        <v>77.680000000000007</v>
      </c>
      <c r="F7" s="59">
        <v>22.32</v>
      </c>
      <c r="G7" s="59">
        <v>84</v>
      </c>
      <c r="H7" s="59">
        <v>16</v>
      </c>
    </row>
    <row r="8" spans="1:8" ht="15" x14ac:dyDescent="0.25">
      <c r="A8" s="40" t="s">
        <v>124</v>
      </c>
      <c r="B8" s="40" t="s">
        <v>125</v>
      </c>
      <c r="C8" s="59">
        <v>91.23</v>
      </c>
      <c r="D8" s="59">
        <v>8.77</v>
      </c>
      <c r="E8" s="59">
        <v>89.69</v>
      </c>
      <c r="F8" s="59">
        <v>10.31</v>
      </c>
      <c r="G8" s="59">
        <v>90.11</v>
      </c>
      <c r="H8" s="59">
        <v>9.89</v>
      </c>
    </row>
    <row r="9" spans="1:8" ht="15" x14ac:dyDescent="0.25">
      <c r="A9" s="40" t="s">
        <v>124</v>
      </c>
      <c r="B9" s="40" t="s">
        <v>126</v>
      </c>
      <c r="C9" s="59">
        <v>79.13</v>
      </c>
      <c r="D9" s="59">
        <v>20.87</v>
      </c>
      <c r="E9" s="59">
        <v>83.89</v>
      </c>
      <c r="F9" s="59">
        <v>16.11</v>
      </c>
      <c r="G9" s="59">
        <v>47.87</v>
      </c>
      <c r="H9" s="59">
        <v>52.13</v>
      </c>
    </row>
    <row r="10" spans="1:8" ht="15" x14ac:dyDescent="0.25">
      <c r="A10" s="40" t="s">
        <v>124</v>
      </c>
      <c r="B10" s="40" t="s">
        <v>127</v>
      </c>
      <c r="C10" s="59">
        <v>81.33</v>
      </c>
      <c r="D10" s="59">
        <v>18.670000000000002</v>
      </c>
      <c r="E10" s="59">
        <v>76.569999999999993</v>
      </c>
      <c r="F10" s="59">
        <v>23.43</v>
      </c>
      <c r="G10" s="59">
        <v>71.97</v>
      </c>
      <c r="H10" s="59">
        <v>28.03</v>
      </c>
    </row>
    <row r="11" spans="1:8" ht="15" x14ac:dyDescent="0.25">
      <c r="A11" s="40" t="s">
        <v>124</v>
      </c>
      <c r="B11" s="40" t="s">
        <v>128</v>
      </c>
      <c r="C11" s="59">
        <v>97</v>
      </c>
      <c r="D11" s="59">
        <v>3</v>
      </c>
      <c r="E11" s="59">
        <v>91.04</v>
      </c>
      <c r="F11" s="59">
        <v>8.9600000000000009</v>
      </c>
      <c r="G11" s="59">
        <v>95.65</v>
      </c>
      <c r="H11" s="59">
        <v>4.3499999999999996</v>
      </c>
    </row>
    <row r="12" spans="1:8" ht="15" x14ac:dyDescent="0.25">
      <c r="A12" s="40" t="s">
        <v>124</v>
      </c>
      <c r="B12" s="40" t="s">
        <v>129</v>
      </c>
      <c r="C12" s="59">
        <v>95.65</v>
      </c>
      <c r="D12" s="59">
        <v>4.3499999999999996</v>
      </c>
      <c r="E12" s="59">
        <v>92.87</v>
      </c>
      <c r="F12" s="59">
        <v>7.13</v>
      </c>
      <c r="G12" s="59">
        <v>82.84</v>
      </c>
      <c r="H12" s="59">
        <v>17.16</v>
      </c>
    </row>
    <row r="13" spans="1:8" ht="15" x14ac:dyDescent="0.25">
      <c r="A13" s="40" t="s">
        <v>124</v>
      </c>
      <c r="B13" s="40" t="s">
        <v>130</v>
      </c>
      <c r="C13" s="59">
        <v>88.62</v>
      </c>
      <c r="D13" s="59">
        <v>11.38</v>
      </c>
      <c r="E13" s="59">
        <v>94.79</v>
      </c>
      <c r="F13" s="59">
        <v>5.21</v>
      </c>
      <c r="G13" s="59">
        <v>94.96</v>
      </c>
      <c r="H13" s="59">
        <v>5.04</v>
      </c>
    </row>
    <row r="14" spans="1:8" ht="15" x14ac:dyDescent="0.25">
      <c r="A14" s="40" t="s">
        <v>124</v>
      </c>
      <c r="B14" s="40" t="s">
        <v>158</v>
      </c>
      <c r="C14" s="59">
        <v>89.9</v>
      </c>
      <c r="D14" s="59">
        <v>10.1</v>
      </c>
      <c r="E14" s="59">
        <v>82.8</v>
      </c>
      <c r="F14" s="59">
        <v>17.2</v>
      </c>
      <c r="G14" s="59">
        <v>86.73</v>
      </c>
      <c r="H14" s="59">
        <v>13.27</v>
      </c>
    </row>
    <row r="15" spans="1:8" ht="15" x14ac:dyDescent="0.25">
      <c r="A15" s="40" t="s">
        <v>124</v>
      </c>
      <c r="B15" s="40" t="s">
        <v>516</v>
      </c>
      <c r="C15" s="59">
        <v>91.41</v>
      </c>
      <c r="D15" s="59">
        <v>8.59</v>
      </c>
      <c r="E15" s="59">
        <v>83.67</v>
      </c>
      <c r="F15" s="59">
        <v>16.329999999999998</v>
      </c>
      <c r="G15" s="59">
        <v>82.65</v>
      </c>
      <c r="H15" s="59">
        <v>17.350000000000001</v>
      </c>
    </row>
    <row r="16" spans="1:8" ht="15" x14ac:dyDescent="0.25">
      <c r="A16" s="40" t="s">
        <v>124</v>
      </c>
      <c r="B16" s="40" t="s">
        <v>131</v>
      </c>
      <c r="C16" s="59">
        <v>91.57</v>
      </c>
      <c r="D16" s="59">
        <v>8.43</v>
      </c>
      <c r="E16" s="59">
        <v>93.07</v>
      </c>
      <c r="F16" s="59">
        <v>6.93</v>
      </c>
      <c r="G16" s="59">
        <v>95.92</v>
      </c>
      <c r="H16" s="59">
        <v>4.08</v>
      </c>
    </row>
    <row r="17" spans="1:8" ht="15" x14ac:dyDescent="0.25">
      <c r="A17" s="40" t="s">
        <v>124</v>
      </c>
      <c r="B17" s="40" t="s">
        <v>132</v>
      </c>
      <c r="C17" s="59">
        <v>83.25</v>
      </c>
      <c r="D17" s="59">
        <v>16.75</v>
      </c>
      <c r="E17" s="59">
        <v>93.6</v>
      </c>
      <c r="F17" s="59">
        <v>6.4</v>
      </c>
      <c r="G17" s="59">
        <v>94.45</v>
      </c>
      <c r="H17" s="59">
        <v>5.55</v>
      </c>
    </row>
    <row r="18" spans="1:8" ht="15" x14ac:dyDescent="0.25">
      <c r="A18" s="40" t="s">
        <v>124</v>
      </c>
      <c r="B18" s="40" t="s">
        <v>133</v>
      </c>
      <c r="C18" s="59">
        <v>95.75</v>
      </c>
      <c r="D18" s="59">
        <v>4.25</v>
      </c>
      <c r="E18" s="59">
        <v>97.41</v>
      </c>
      <c r="F18" s="59">
        <v>2.59</v>
      </c>
      <c r="G18" s="59">
        <v>98.27</v>
      </c>
      <c r="H18" s="59">
        <v>1.73</v>
      </c>
    </row>
    <row r="19" spans="1:8" ht="15" x14ac:dyDescent="0.25">
      <c r="A19" s="40" t="s">
        <v>124</v>
      </c>
      <c r="B19" s="40" t="s">
        <v>134</v>
      </c>
      <c r="C19" s="59">
        <v>88.78</v>
      </c>
      <c r="D19" s="59">
        <v>11.22</v>
      </c>
      <c r="E19" s="59">
        <v>93.13</v>
      </c>
      <c r="F19" s="59">
        <v>6.87</v>
      </c>
      <c r="G19" s="59">
        <v>97.6</v>
      </c>
      <c r="H19" s="59">
        <v>2.4</v>
      </c>
    </row>
    <row r="20" spans="1:8" ht="15" x14ac:dyDescent="0.25">
      <c r="A20" s="40" t="s">
        <v>124</v>
      </c>
      <c r="B20" s="40" t="s">
        <v>135</v>
      </c>
      <c r="C20" s="59">
        <v>88.77</v>
      </c>
      <c r="D20" s="59">
        <v>11.23</v>
      </c>
      <c r="E20" s="59">
        <v>83.28</v>
      </c>
      <c r="F20" s="59">
        <v>16.72</v>
      </c>
      <c r="G20" s="59">
        <v>78.19</v>
      </c>
      <c r="H20" s="59">
        <v>21.81</v>
      </c>
    </row>
    <row r="21" spans="1:8" ht="15" x14ac:dyDescent="0.25">
      <c r="A21" s="40" t="s">
        <v>124</v>
      </c>
      <c r="B21" s="40" t="s">
        <v>136</v>
      </c>
      <c r="C21" s="59">
        <v>88.22</v>
      </c>
      <c r="D21" s="59">
        <v>11.78</v>
      </c>
      <c r="E21" s="59">
        <v>62.97</v>
      </c>
      <c r="F21" s="59">
        <v>37.03</v>
      </c>
      <c r="G21" s="59">
        <v>67.709999999999994</v>
      </c>
      <c r="H21" s="59">
        <v>32.29</v>
      </c>
    </row>
    <row r="22" spans="1:8" ht="15" x14ac:dyDescent="0.25">
      <c r="A22" s="40" t="s">
        <v>124</v>
      </c>
      <c r="B22" s="40" t="s">
        <v>137</v>
      </c>
      <c r="C22" s="59">
        <v>81.12</v>
      </c>
      <c r="D22" s="59">
        <v>18.88</v>
      </c>
      <c r="E22" s="59">
        <v>88.43</v>
      </c>
      <c r="F22" s="59">
        <v>11.57</v>
      </c>
      <c r="G22" s="59">
        <v>80.790000000000006</v>
      </c>
      <c r="H22" s="59">
        <v>19.21</v>
      </c>
    </row>
    <row r="23" spans="1:8" ht="15" x14ac:dyDescent="0.25">
      <c r="A23" s="40" t="s">
        <v>124</v>
      </c>
      <c r="B23" s="40" t="s">
        <v>544</v>
      </c>
      <c r="C23" s="59">
        <v>90.42</v>
      </c>
      <c r="D23" s="59">
        <v>9.58</v>
      </c>
      <c r="E23" s="59">
        <v>88.77</v>
      </c>
      <c r="F23" s="59">
        <v>11.23</v>
      </c>
      <c r="G23" s="59">
        <v>86.34</v>
      </c>
      <c r="H23" s="59">
        <v>13.66</v>
      </c>
    </row>
    <row r="24" spans="1:8" ht="15" x14ac:dyDescent="0.25">
      <c r="A24" s="45" t="s">
        <v>519</v>
      </c>
      <c r="B24" s="45" t="s">
        <v>140</v>
      </c>
      <c r="C24" s="59">
        <v>89.92</v>
      </c>
      <c r="D24" s="59">
        <v>10.08</v>
      </c>
      <c r="E24" s="59">
        <v>62.51</v>
      </c>
      <c r="F24" s="59">
        <v>37.49</v>
      </c>
      <c r="G24" s="59">
        <v>85.72</v>
      </c>
      <c r="H24" s="59">
        <v>14.28</v>
      </c>
    </row>
    <row r="25" spans="1:8" ht="15" x14ac:dyDescent="0.25">
      <c r="A25" s="45" t="s">
        <v>519</v>
      </c>
      <c r="B25" s="45" t="s">
        <v>141</v>
      </c>
      <c r="C25" s="59">
        <v>87.34</v>
      </c>
      <c r="D25" s="59">
        <v>12.66</v>
      </c>
      <c r="E25" s="59">
        <v>80.790000000000006</v>
      </c>
      <c r="F25" s="59">
        <v>19.21</v>
      </c>
      <c r="G25" s="59">
        <v>84.55</v>
      </c>
      <c r="H25" s="59">
        <v>15.45</v>
      </c>
    </row>
    <row r="26" spans="1:8" ht="15" x14ac:dyDescent="0.25">
      <c r="A26" s="45" t="s">
        <v>519</v>
      </c>
      <c r="B26" s="45" t="s">
        <v>142</v>
      </c>
      <c r="C26" s="59">
        <v>86.82</v>
      </c>
      <c r="D26" s="59">
        <v>13.18</v>
      </c>
      <c r="E26" s="59">
        <v>86.27</v>
      </c>
      <c r="F26" s="59">
        <v>13.73</v>
      </c>
      <c r="G26" s="59">
        <v>82.67</v>
      </c>
      <c r="H26" s="59">
        <v>17.329999999999998</v>
      </c>
    </row>
    <row r="27" spans="1:8" x14ac:dyDescent="0.2">
      <c r="A27" s="29"/>
      <c r="B27" s="29"/>
      <c r="C27" s="29"/>
      <c r="D27" s="29"/>
      <c r="E27" s="29"/>
      <c r="F27" s="29"/>
      <c r="G27" s="29"/>
      <c r="H27" s="29"/>
    </row>
    <row r="28" spans="1:8" x14ac:dyDescent="0.2">
      <c r="A28" s="27" t="s">
        <v>515</v>
      </c>
    </row>
    <row r="29" spans="1:8" x14ac:dyDescent="0.2">
      <c r="A29" s="27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31" t="s">
        <v>597</v>
      </c>
      <c r="B1" s="131"/>
      <c r="C1" s="131"/>
      <c r="D1" s="131"/>
      <c r="E1" s="131"/>
      <c r="F1" s="131"/>
    </row>
    <row r="2" spans="1:6" x14ac:dyDescent="0.2">
      <c r="A2" s="131" t="s">
        <v>598</v>
      </c>
      <c r="B2" s="131"/>
      <c r="C2" s="131"/>
      <c r="D2" s="131"/>
      <c r="E2" s="131"/>
      <c r="F2" s="131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548</v>
      </c>
      <c r="E5" s="26" t="s">
        <v>185</v>
      </c>
    </row>
    <row r="6" spans="1:6" x14ac:dyDescent="0.2">
      <c r="A6" s="40" t="s">
        <v>121</v>
      </c>
      <c r="B6" s="40" t="s">
        <v>81</v>
      </c>
      <c r="C6" s="41">
        <v>1093.8</v>
      </c>
      <c r="D6" s="41">
        <v>1100.4000000000001</v>
      </c>
      <c r="E6" s="41">
        <v>1022.51</v>
      </c>
    </row>
    <row r="7" spans="1:6" x14ac:dyDescent="0.2">
      <c r="A7" s="40" t="s">
        <v>122</v>
      </c>
      <c r="B7" s="40" t="s">
        <v>123</v>
      </c>
      <c r="C7" s="41">
        <v>1516.63</v>
      </c>
      <c r="D7" s="41">
        <v>1530.09</v>
      </c>
      <c r="E7" s="41">
        <v>1452.72</v>
      </c>
    </row>
    <row r="8" spans="1:6" x14ac:dyDescent="0.2">
      <c r="A8" s="40" t="s">
        <v>124</v>
      </c>
      <c r="B8" s="40" t="s">
        <v>125</v>
      </c>
      <c r="C8" s="41">
        <v>904.35</v>
      </c>
      <c r="D8" s="41">
        <v>905.78</v>
      </c>
      <c r="E8" s="41">
        <v>888.09</v>
      </c>
    </row>
    <row r="9" spans="1:6" x14ac:dyDescent="0.2">
      <c r="A9" s="40" t="s">
        <v>124</v>
      </c>
      <c r="B9" s="40" t="s">
        <v>126</v>
      </c>
      <c r="C9" s="41">
        <v>1014.1</v>
      </c>
      <c r="D9" s="41">
        <v>1001.81</v>
      </c>
      <c r="E9" s="41">
        <v>1087.08</v>
      </c>
    </row>
    <row r="10" spans="1:6" x14ac:dyDescent="0.2">
      <c r="A10" s="40" t="s">
        <v>124</v>
      </c>
      <c r="B10" s="40" t="s">
        <v>127</v>
      </c>
      <c r="C10" s="41">
        <v>934.77</v>
      </c>
      <c r="D10" s="41">
        <v>960.81</v>
      </c>
      <c r="E10" s="41">
        <v>867.22</v>
      </c>
    </row>
    <row r="11" spans="1:6" x14ac:dyDescent="0.2">
      <c r="A11" s="40" t="s">
        <v>124</v>
      </c>
      <c r="B11" s="40" t="s">
        <v>128</v>
      </c>
      <c r="C11" s="41">
        <v>1245.77</v>
      </c>
      <c r="D11" s="41">
        <v>1237.26</v>
      </c>
      <c r="E11" s="41">
        <v>1490.95</v>
      </c>
    </row>
    <row r="12" spans="1:6" x14ac:dyDescent="0.2">
      <c r="A12" s="40" t="s">
        <v>124</v>
      </c>
      <c r="B12" s="40" t="s">
        <v>129</v>
      </c>
      <c r="C12" s="41">
        <v>893.48</v>
      </c>
      <c r="D12" s="41">
        <v>896.1</v>
      </c>
      <c r="E12" s="41">
        <v>833.86</v>
      </c>
    </row>
    <row r="13" spans="1:6" x14ac:dyDescent="0.2">
      <c r="A13" s="40" t="s">
        <v>124</v>
      </c>
      <c r="B13" s="40" t="s">
        <v>130</v>
      </c>
      <c r="C13" s="41">
        <v>1092.4100000000001</v>
      </c>
      <c r="D13" s="41">
        <v>1079.3599999999999</v>
      </c>
      <c r="E13" s="41">
        <v>1428.21</v>
      </c>
    </row>
    <row r="14" spans="1:6" x14ac:dyDescent="0.2">
      <c r="A14" s="40" t="s">
        <v>124</v>
      </c>
      <c r="B14" s="40" t="s">
        <v>158</v>
      </c>
      <c r="C14" s="41">
        <v>853.04</v>
      </c>
      <c r="D14" s="41">
        <v>853.46</v>
      </c>
      <c r="E14" s="41">
        <v>850</v>
      </c>
    </row>
    <row r="15" spans="1:6" x14ac:dyDescent="0.2">
      <c r="A15" s="40" t="s">
        <v>124</v>
      </c>
      <c r="B15" s="40" t="s">
        <v>516</v>
      </c>
      <c r="C15" s="41">
        <v>637.44000000000005</v>
      </c>
      <c r="D15" s="41">
        <v>640.24</v>
      </c>
      <c r="E15" s="41">
        <v>618.47</v>
      </c>
    </row>
    <row r="16" spans="1:6" x14ac:dyDescent="0.2">
      <c r="A16" s="40" t="s">
        <v>124</v>
      </c>
      <c r="B16" s="40" t="s">
        <v>131</v>
      </c>
      <c r="C16" s="41">
        <v>1299.3399999999999</v>
      </c>
      <c r="D16" s="41">
        <v>1313.25</v>
      </c>
      <c r="E16" s="41">
        <v>1066.03</v>
      </c>
    </row>
    <row r="17" spans="1:5" x14ac:dyDescent="0.2">
      <c r="A17" s="40" t="s">
        <v>124</v>
      </c>
      <c r="B17" s="40" t="s">
        <v>132</v>
      </c>
      <c r="C17" s="41">
        <v>638.67999999999995</v>
      </c>
      <c r="D17" s="41">
        <v>632.74</v>
      </c>
      <c r="E17" s="41">
        <v>755.52</v>
      </c>
    </row>
    <row r="18" spans="1:5" x14ac:dyDescent="0.2">
      <c r="A18" s="40" t="s">
        <v>124</v>
      </c>
      <c r="B18" s="40" t="s">
        <v>133</v>
      </c>
      <c r="C18" s="41">
        <v>940.7</v>
      </c>
      <c r="D18" s="41">
        <v>942.75</v>
      </c>
      <c r="E18" s="41" t="s">
        <v>517</v>
      </c>
    </row>
    <row r="19" spans="1:5" x14ac:dyDescent="0.2">
      <c r="A19" s="40" t="s">
        <v>124</v>
      </c>
      <c r="B19" s="40" t="s">
        <v>134</v>
      </c>
      <c r="C19" s="41">
        <v>1652.01</v>
      </c>
      <c r="D19" s="41">
        <v>1656.92</v>
      </c>
      <c r="E19" s="41">
        <v>1557.97</v>
      </c>
    </row>
    <row r="20" spans="1:5" x14ac:dyDescent="0.2">
      <c r="A20" s="40" t="s">
        <v>124</v>
      </c>
      <c r="B20" s="40" t="s">
        <v>135</v>
      </c>
      <c r="C20" s="41">
        <v>727.59</v>
      </c>
      <c r="D20" s="41">
        <v>727.3</v>
      </c>
      <c r="E20" s="41">
        <v>729.16</v>
      </c>
    </row>
    <row r="21" spans="1:5" x14ac:dyDescent="0.2">
      <c r="A21" s="40" t="s">
        <v>124</v>
      </c>
      <c r="B21" s="40" t="s">
        <v>136</v>
      </c>
      <c r="C21" s="41">
        <v>1009.04</v>
      </c>
      <c r="D21" s="41">
        <v>989.48</v>
      </c>
      <c r="E21" s="41">
        <v>1040.04</v>
      </c>
    </row>
    <row r="22" spans="1:5" x14ac:dyDescent="0.2">
      <c r="A22" s="40" t="s">
        <v>124</v>
      </c>
      <c r="B22" s="40" t="s">
        <v>137</v>
      </c>
      <c r="C22" s="41">
        <v>792.21</v>
      </c>
      <c r="D22" s="41">
        <v>800.7</v>
      </c>
      <c r="E22" s="41">
        <v>744.32</v>
      </c>
    </row>
    <row r="23" spans="1:5" x14ac:dyDescent="0.2">
      <c r="A23" s="40" t="s">
        <v>124</v>
      </c>
      <c r="B23" s="40" t="s">
        <v>544</v>
      </c>
      <c r="C23" s="41">
        <v>784.33</v>
      </c>
      <c r="D23" s="41">
        <v>783.65</v>
      </c>
      <c r="E23" s="41">
        <v>794.78</v>
      </c>
    </row>
    <row r="24" spans="1:5" x14ac:dyDescent="0.2">
      <c r="A24" s="40" t="s">
        <v>138</v>
      </c>
      <c r="B24" s="40" t="s">
        <v>82</v>
      </c>
      <c r="C24" s="41">
        <v>1191.75</v>
      </c>
      <c r="D24" s="41">
        <v>1198.26</v>
      </c>
      <c r="E24" s="41">
        <v>1165.31</v>
      </c>
    </row>
    <row r="25" spans="1:5" x14ac:dyDescent="0.2">
      <c r="A25" s="40" t="s">
        <v>138</v>
      </c>
      <c r="B25" s="40" t="s">
        <v>83</v>
      </c>
      <c r="C25" s="41">
        <v>2073.21</v>
      </c>
      <c r="D25" s="41">
        <v>2046.19</v>
      </c>
      <c r="E25" s="41">
        <v>2243.88</v>
      </c>
    </row>
    <row r="26" spans="1:5" x14ac:dyDescent="0.2">
      <c r="A26" s="40" t="s">
        <v>138</v>
      </c>
      <c r="B26" s="40" t="s">
        <v>84</v>
      </c>
      <c r="C26" s="41">
        <v>1501.01</v>
      </c>
      <c r="D26" s="41">
        <v>1535.86</v>
      </c>
      <c r="E26" s="41">
        <v>1354.07</v>
      </c>
    </row>
    <row r="27" spans="1:5" x14ac:dyDescent="0.2">
      <c r="A27" s="40" t="s">
        <v>139</v>
      </c>
      <c r="B27" s="40" t="s">
        <v>140</v>
      </c>
      <c r="C27" s="41">
        <v>1041.47</v>
      </c>
      <c r="D27" s="41">
        <v>959.18</v>
      </c>
      <c r="E27" s="41" t="s">
        <v>517</v>
      </c>
    </row>
    <row r="28" spans="1:5" x14ac:dyDescent="0.2">
      <c r="A28" s="40" t="s">
        <v>139</v>
      </c>
      <c r="B28" s="40" t="s">
        <v>141</v>
      </c>
      <c r="C28" s="41">
        <v>1563.19</v>
      </c>
      <c r="D28" s="41">
        <v>1574.49</v>
      </c>
      <c r="E28" s="41">
        <v>1522.03</v>
      </c>
    </row>
    <row r="29" spans="1:5" x14ac:dyDescent="0.2">
      <c r="A29" s="40" t="s">
        <v>139</v>
      </c>
      <c r="B29" s="40" t="s">
        <v>142</v>
      </c>
      <c r="C29" s="41">
        <v>1505.42</v>
      </c>
      <c r="D29" s="41">
        <v>1519.89</v>
      </c>
      <c r="E29" s="41">
        <v>1411.94</v>
      </c>
    </row>
    <row r="30" spans="1:5" x14ac:dyDescent="0.2">
      <c r="A30" s="40" t="s">
        <v>143</v>
      </c>
      <c r="B30" s="40" t="s">
        <v>85</v>
      </c>
      <c r="C30" s="41">
        <v>1183.01</v>
      </c>
      <c r="D30" s="41">
        <v>1182.3800000000001</v>
      </c>
      <c r="E30" s="41">
        <v>1185.76</v>
      </c>
    </row>
    <row r="31" spans="1:5" x14ac:dyDescent="0.2">
      <c r="A31" s="40" t="s">
        <v>143</v>
      </c>
      <c r="B31" s="40" t="s">
        <v>86</v>
      </c>
      <c r="C31" s="60">
        <v>1062.25</v>
      </c>
      <c r="D31" s="41" t="s">
        <v>517</v>
      </c>
      <c r="E31" s="41" t="s">
        <v>517</v>
      </c>
    </row>
    <row r="32" spans="1:5" x14ac:dyDescent="0.2">
      <c r="A32" s="40" t="s">
        <v>143</v>
      </c>
      <c r="B32" s="40" t="s">
        <v>257</v>
      </c>
      <c r="C32" s="41">
        <v>1427.05</v>
      </c>
      <c r="D32" s="41">
        <v>1414.03</v>
      </c>
      <c r="E32" s="41">
        <v>1463.62</v>
      </c>
    </row>
    <row r="33" spans="1:5" x14ac:dyDescent="0.2">
      <c r="A33" s="40" t="s">
        <v>143</v>
      </c>
      <c r="B33" s="40" t="s">
        <v>87</v>
      </c>
      <c r="C33" s="41">
        <v>1521.75</v>
      </c>
      <c r="D33" s="41">
        <v>1550.23</v>
      </c>
      <c r="E33" s="41">
        <v>1385.49</v>
      </c>
    </row>
    <row r="34" spans="1:5" x14ac:dyDescent="0.2">
      <c r="A34" s="40" t="s">
        <v>143</v>
      </c>
      <c r="B34" s="40" t="s">
        <v>83</v>
      </c>
      <c r="C34" s="41">
        <v>1832.38</v>
      </c>
      <c r="D34" s="41">
        <v>1803.84</v>
      </c>
      <c r="E34" s="41">
        <v>2015.57</v>
      </c>
    </row>
    <row r="35" spans="1:5" x14ac:dyDescent="0.2">
      <c r="A35" s="40" t="s">
        <v>143</v>
      </c>
      <c r="B35" s="40" t="s">
        <v>88</v>
      </c>
      <c r="C35" s="41">
        <v>1430.87</v>
      </c>
      <c r="D35" s="41">
        <v>1429.52</v>
      </c>
      <c r="E35" s="41" t="s">
        <v>517</v>
      </c>
    </row>
    <row r="36" spans="1:5" x14ac:dyDescent="0.2">
      <c r="A36" s="40" t="s">
        <v>143</v>
      </c>
      <c r="B36" s="40" t="s">
        <v>89</v>
      </c>
      <c r="C36" s="41">
        <v>1443.41</v>
      </c>
      <c r="D36" s="41">
        <v>1426.63</v>
      </c>
      <c r="E36" s="41" t="s">
        <v>517</v>
      </c>
    </row>
    <row r="37" spans="1:5" x14ac:dyDescent="0.2">
      <c r="A37" s="40" t="s">
        <v>143</v>
      </c>
      <c r="B37" s="40" t="s">
        <v>90</v>
      </c>
      <c r="C37" s="41">
        <v>1485.95</v>
      </c>
      <c r="D37" s="41">
        <v>1497.81</v>
      </c>
      <c r="E37" s="41" t="s">
        <v>517</v>
      </c>
    </row>
    <row r="38" spans="1:5" x14ac:dyDescent="0.2">
      <c r="A38" s="40" t="s">
        <v>143</v>
      </c>
      <c r="B38" s="40" t="s">
        <v>91</v>
      </c>
      <c r="C38" s="60">
        <v>1441.43</v>
      </c>
      <c r="D38" s="41" t="s">
        <v>517</v>
      </c>
      <c r="E38" s="41" t="s">
        <v>517</v>
      </c>
    </row>
    <row r="39" spans="1:5" x14ac:dyDescent="0.2">
      <c r="A39" s="40" t="s">
        <v>143</v>
      </c>
      <c r="B39" s="40" t="s">
        <v>92</v>
      </c>
      <c r="C39" s="60">
        <v>632.73</v>
      </c>
      <c r="D39" s="41" t="s">
        <v>517</v>
      </c>
      <c r="E39" s="41" t="s">
        <v>517</v>
      </c>
    </row>
    <row r="40" spans="1:5" x14ac:dyDescent="0.2">
      <c r="A40" s="40" t="s">
        <v>143</v>
      </c>
      <c r="B40" s="40" t="s">
        <v>545</v>
      </c>
      <c r="C40" s="41">
        <v>1309.01</v>
      </c>
      <c r="D40" s="41">
        <v>1329.22</v>
      </c>
      <c r="E40" s="41" t="s">
        <v>517</v>
      </c>
    </row>
    <row r="41" spans="1:5" x14ac:dyDescent="0.2">
      <c r="A41" s="40" t="s">
        <v>143</v>
      </c>
      <c r="B41" s="40" t="s">
        <v>144</v>
      </c>
      <c r="C41" s="41">
        <v>1298.98</v>
      </c>
      <c r="D41" s="41">
        <v>1316.92</v>
      </c>
      <c r="E41" s="41">
        <v>1273.18</v>
      </c>
    </row>
    <row r="42" spans="1:5" x14ac:dyDescent="0.2">
      <c r="A42" s="40" t="s">
        <v>143</v>
      </c>
      <c r="B42" s="40" t="s">
        <v>93</v>
      </c>
      <c r="C42" s="60">
        <v>811.09</v>
      </c>
      <c r="D42" s="41" t="s">
        <v>517</v>
      </c>
      <c r="E42" s="41" t="s">
        <v>517</v>
      </c>
    </row>
    <row r="43" spans="1:5" x14ac:dyDescent="0.2">
      <c r="A43" s="40" t="s">
        <v>143</v>
      </c>
      <c r="B43" s="40" t="s">
        <v>94</v>
      </c>
      <c r="C43" s="41">
        <v>1209.23</v>
      </c>
      <c r="D43" s="41">
        <v>1264.02</v>
      </c>
      <c r="E43" s="41" t="s">
        <v>517</v>
      </c>
    </row>
    <row r="44" spans="1:5" x14ac:dyDescent="0.2">
      <c r="A44" s="40" t="s">
        <v>143</v>
      </c>
      <c r="B44" s="40" t="s">
        <v>95</v>
      </c>
      <c r="C44" s="41">
        <v>1875.98</v>
      </c>
      <c r="D44" s="41">
        <v>2049.4499999999998</v>
      </c>
      <c r="E44" s="41">
        <v>1549.86</v>
      </c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31" t="s">
        <v>599</v>
      </c>
      <c r="B1" s="131"/>
      <c r="C1" s="131"/>
      <c r="D1" s="131"/>
      <c r="E1" s="131"/>
      <c r="F1" s="131"/>
    </row>
    <row r="2" spans="1:6" x14ac:dyDescent="0.2">
      <c r="A2" s="131" t="s">
        <v>600</v>
      </c>
      <c r="B2" s="131"/>
      <c r="C2" s="131"/>
      <c r="D2" s="131"/>
      <c r="E2" s="131"/>
      <c r="F2" s="131"/>
    </row>
    <row r="3" spans="1:6" x14ac:dyDescent="0.2">
      <c r="A3" s="30"/>
      <c r="B3" s="30"/>
      <c r="C3" s="30"/>
      <c r="D3" s="30"/>
      <c r="E3" s="30"/>
      <c r="F3" s="30"/>
    </row>
    <row r="4" spans="1:6" x14ac:dyDescent="0.2">
      <c r="D4" s="25" t="s">
        <v>504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549</v>
      </c>
      <c r="E5" s="26" t="s">
        <v>185</v>
      </c>
    </row>
    <row r="6" spans="1:6" x14ac:dyDescent="0.2">
      <c r="A6" s="40" t="s">
        <v>121</v>
      </c>
      <c r="B6" s="40" t="s">
        <v>81</v>
      </c>
      <c r="C6" s="41">
        <v>109823.13</v>
      </c>
      <c r="D6" s="41">
        <v>110224.08</v>
      </c>
      <c r="E6" s="41">
        <v>106620.06</v>
      </c>
      <c r="F6" s="28"/>
    </row>
    <row r="7" spans="1:6" x14ac:dyDescent="0.2">
      <c r="A7" s="40" t="s">
        <v>122</v>
      </c>
      <c r="B7" s="40" t="s">
        <v>123</v>
      </c>
      <c r="C7" s="41">
        <v>140233.32</v>
      </c>
      <c r="D7" s="41">
        <v>131804.68</v>
      </c>
      <c r="E7" s="41">
        <v>182788.88</v>
      </c>
      <c r="F7" s="28"/>
    </row>
    <row r="8" spans="1:6" x14ac:dyDescent="0.2">
      <c r="A8" s="40" t="s">
        <v>124</v>
      </c>
      <c r="B8" s="40" t="s">
        <v>125</v>
      </c>
      <c r="C8" s="41">
        <v>90905.19</v>
      </c>
      <c r="D8" s="41">
        <v>91319.56</v>
      </c>
      <c r="E8" s="41">
        <v>87449.1</v>
      </c>
      <c r="F8" s="28"/>
    </row>
    <row r="9" spans="1:6" x14ac:dyDescent="0.2">
      <c r="A9" s="40" t="s">
        <v>124</v>
      </c>
      <c r="B9" s="40" t="s">
        <v>126</v>
      </c>
      <c r="C9" s="41">
        <v>95644.18</v>
      </c>
      <c r="D9" s="41">
        <v>94833.63</v>
      </c>
      <c r="E9" s="41">
        <v>98361.43</v>
      </c>
      <c r="F9" s="28"/>
    </row>
    <row r="10" spans="1:6" x14ac:dyDescent="0.2">
      <c r="A10" s="40" t="s">
        <v>124</v>
      </c>
      <c r="B10" s="40" t="s">
        <v>127</v>
      </c>
      <c r="C10" s="41">
        <v>81842</v>
      </c>
      <c r="D10" s="41">
        <v>83815.740000000005</v>
      </c>
      <c r="E10" s="41">
        <v>76245.67</v>
      </c>
      <c r="F10" s="28"/>
    </row>
    <row r="11" spans="1:6" x14ac:dyDescent="0.2">
      <c r="A11" s="40" t="s">
        <v>124</v>
      </c>
      <c r="B11" s="40" t="s">
        <v>128</v>
      </c>
      <c r="C11" s="41">
        <v>120470.88</v>
      </c>
      <c r="D11" s="41">
        <v>116454.32</v>
      </c>
      <c r="E11" s="41">
        <v>187240.32000000001</v>
      </c>
      <c r="F11" s="28"/>
    </row>
    <row r="12" spans="1:6" x14ac:dyDescent="0.2">
      <c r="A12" s="40" t="s">
        <v>124</v>
      </c>
      <c r="B12" s="40" t="s">
        <v>129</v>
      </c>
      <c r="C12" s="41">
        <v>78732.17</v>
      </c>
      <c r="D12" s="41">
        <v>79808.06</v>
      </c>
      <c r="E12" s="41">
        <v>67601.95</v>
      </c>
      <c r="F12" s="28"/>
    </row>
    <row r="13" spans="1:6" x14ac:dyDescent="0.2">
      <c r="A13" s="40" t="s">
        <v>124</v>
      </c>
      <c r="B13" s="40" t="s">
        <v>130</v>
      </c>
      <c r="C13" s="41">
        <v>97910.02</v>
      </c>
      <c r="D13" s="41">
        <v>99576.35</v>
      </c>
      <c r="E13" s="41">
        <v>74976.14</v>
      </c>
      <c r="F13" s="28"/>
    </row>
    <row r="14" spans="1:6" x14ac:dyDescent="0.2">
      <c r="A14" s="40" t="s">
        <v>124</v>
      </c>
      <c r="B14" s="40" t="s">
        <v>158</v>
      </c>
      <c r="C14" s="41">
        <v>89217.24</v>
      </c>
      <c r="D14" s="41">
        <v>88084.68</v>
      </c>
      <c r="E14" s="41">
        <v>95282.49</v>
      </c>
      <c r="F14" s="28"/>
    </row>
    <row r="15" spans="1:6" x14ac:dyDescent="0.2">
      <c r="A15" s="40" t="s">
        <v>124</v>
      </c>
      <c r="B15" s="40" t="s">
        <v>516</v>
      </c>
      <c r="C15" s="41">
        <v>75635.990000000005</v>
      </c>
      <c r="D15" s="41">
        <v>74885.539999999994</v>
      </c>
      <c r="E15" s="41">
        <v>79703.179999999993</v>
      </c>
      <c r="F15" s="28"/>
    </row>
    <row r="16" spans="1:6" x14ac:dyDescent="0.2">
      <c r="A16" s="40" t="s">
        <v>124</v>
      </c>
      <c r="B16" s="40" t="s">
        <v>131</v>
      </c>
      <c r="C16" s="41">
        <v>129021.49</v>
      </c>
      <c r="D16" s="41">
        <v>130924.67</v>
      </c>
      <c r="E16" s="41">
        <v>107280.67</v>
      </c>
      <c r="F16" s="28"/>
    </row>
    <row r="17" spans="1:6" x14ac:dyDescent="0.2">
      <c r="A17" s="40" t="s">
        <v>124</v>
      </c>
      <c r="B17" s="40" t="s">
        <v>132</v>
      </c>
      <c r="C17" s="41">
        <v>69685.740000000005</v>
      </c>
      <c r="D17" s="41">
        <v>69048.62</v>
      </c>
      <c r="E17" s="41">
        <v>80864.39</v>
      </c>
      <c r="F17" s="28"/>
    </row>
    <row r="18" spans="1:6" x14ac:dyDescent="0.2">
      <c r="A18" s="40" t="s">
        <v>124</v>
      </c>
      <c r="B18" s="40" t="s">
        <v>133</v>
      </c>
      <c r="C18" s="41">
        <v>89348.04</v>
      </c>
      <c r="D18" s="41">
        <v>89472.85</v>
      </c>
      <c r="E18" s="41">
        <v>84839.49</v>
      </c>
      <c r="F18" s="28"/>
    </row>
    <row r="19" spans="1:6" x14ac:dyDescent="0.2">
      <c r="A19" s="40" t="s">
        <v>124</v>
      </c>
      <c r="B19" s="40" t="s">
        <v>134</v>
      </c>
      <c r="C19" s="41">
        <v>174409.64</v>
      </c>
      <c r="D19" s="41">
        <v>172632.24</v>
      </c>
      <c r="E19" s="41">
        <v>205497.39</v>
      </c>
      <c r="F19" s="28"/>
    </row>
    <row r="20" spans="1:6" x14ac:dyDescent="0.2">
      <c r="A20" s="40" t="s">
        <v>124</v>
      </c>
      <c r="B20" s="40" t="s">
        <v>135</v>
      </c>
      <c r="C20" s="41">
        <v>75962.28</v>
      </c>
      <c r="D20" s="41">
        <v>77199.37</v>
      </c>
      <c r="E20" s="41">
        <v>70554.899999999994</v>
      </c>
      <c r="F20" s="28"/>
    </row>
    <row r="21" spans="1:6" x14ac:dyDescent="0.2">
      <c r="A21" s="40" t="s">
        <v>124</v>
      </c>
      <c r="B21" s="40" t="s">
        <v>136</v>
      </c>
      <c r="C21" s="41">
        <v>102951.14</v>
      </c>
      <c r="D21" s="41">
        <v>106516.4</v>
      </c>
      <c r="E21" s="41">
        <v>97278.68</v>
      </c>
      <c r="F21" s="28"/>
    </row>
    <row r="22" spans="1:6" x14ac:dyDescent="0.2">
      <c r="A22" s="40" t="s">
        <v>124</v>
      </c>
      <c r="B22" s="40" t="s">
        <v>137</v>
      </c>
      <c r="C22" s="41">
        <v>79404.53</v>
      </c>
      <c r="D22" s="41">
        <v>80652.61</v>
      </c>
      <c r="E22" s="41">
        <v>71959.850000000006</v>
      </c>
      <c r="F22" s="28"/>
    </row>
    <row r="23" spans="1:6" x14ac:dyDescent="0.2">
      <c r="A23" s="40" t="s">
        <v>124</v>
      </c>
      <c r="B23" s="40" t="s">
        <v>544</v>
      </c>
      <c r="C23" s="41">
        <v>80304.37</v>
      </c>
      <c r="D23" s="41">
        <v>80085.52</v>
      </c>
      <c r="E23" s="41">
        <v>82036.38</v>
      </c>
      <c r="F23" s="28"/>
    </row>
    <row r="24" spans="1:6" x14ac:dyDescent="0.2">
      <c r="A24" s="40" t="s">
        <v>138</v>
      </c>
      <c r="B24" s="40" t="s">
        <v>82</v>
      </c>
      <c r="C24" s="41">
        <v>322753.25</v>
      </c>
      <c r="D24" s="41">
        <v>259742.76</v>
      </c>
      <c r="E24" s="41">
        <v>575670.31999999995</v>
      </c>
      <c r="F24" s="28"/>
    </row>
    <row r="25" spans="1:6" x14ac:dyDescent="0.2">
      <c r="A25" s="40" t="s">
        <v>138</v>
      </c>
      <c r="B25" s="40" t="s">
        <v>83</v>
      </c>
      <c r="C25" s="41">
        <v>92843.839999999997</v>
      </c>
      <c r="D25" s="41">
        <v>84000.69</v>
      </c>
      <c r="E25" s="41">
        <v>231386.43</v>
      </c>
      <c r="F25" s="28"/>
    </row>
    <row r="26" spans="1:6" x14ac:dyDescent="0.2">
      <c r="A26" s="40" t="s">
        <v>138</v>
      </c>
      <c r="B26" s="40" t="s">
        <v>84</v>
      </c>
      <c r="C26" s="41">
        <v>126194.75</v>
      </c>
      <c r="D26" s="41">
        <v>130611.94</v>
      </c>
      <c r="E26" s="41">
        <v>108012.36</v>
      </c>
      <c r="F26" s="28"/>
    </row>
    <row r="27" spans="1:6" x14ac:dyDescent="0.2">
      <c r="A27" s="40" t="s">
        <v>139</v>
      </c>
      <c r="B27" s="40" t="s">
        <v>140</v>
      </c>
      <c r="C27" s="41">
        <v>97397.49</v>
      </c>
      <c r="D27" s="41">
        <v>95031.02</v>
      </c>
      <c r="E27" s="41">
        <v>104496.88</v>
      </c>
      <c r="F27" s="28"/>
    </row>
    <row r="28" spans="1:6" x14ac:dyDescent="0.2">
      <c r="A28" s="40" t="s">
        <v>139</v>
      </c>
      <c r="B28" s="40" t="s">
        <v>141</v>
      </c>
      <c r="C28" s="41">
        <v>121733.85</v>
      </c>
      <c r="D28" s="41">
        <v>122645.83</v>
      </c>
      <c r="E28" s="41">
        <v>118485.7</v>
      </c>
      <c r="F28" s="28"/>
    </row>
    <row r="29" spans="1:6" x14ac:dyDescent="0.2">
      <c r="A29" s="40" t="s">
        <v>139</v>
      </c>
      <c r="B29" s="40" t="s">
        <v>142</v>
      </c>
      <c r="C29" s="41">
        <v>123271.39</v>
      </c>
      <c r="D29" s="41">
        <v>127895.37</v>
      </c>
      <c r="E29" s="41">
        <v>99196.87</v>
      </c>
      <c r="F29" s="28"/>
    </row>
    <row r="30" spans="1:6" x14ac:dyDescent="0.2">
      <c r="A30" s="40" t="s">
        <v>143</v>
      </c>
      <c r="B30" s="40" t="s">
        <v>85</v>
      </c>
      <c r="C30" s="41">
        <v>308819.8</v>
      </c>
      <c r="D30" s="41">
        <v>249016.66</v>
      </c>
      <c r="E30" s="41">
        <v>556803.51</v>
      </c>
      <c r="F30" s="28"/>
    </row>
    <row r="31" spans="1:6" x14ac:dyDescent="0.2">
      <c r="A31" s="40" t="s">
        <v>143</v>
      </c>
      <c r="B31" s="40" t="s">
        <v>86</v>
      </c>
      <c r="C31" s="60">
        <v>84625</v>
      </c>
      <c r="D31" s="41" t="s">
        <v>517</v>
      </c>
      <c r="E31" s="41" t="s">
        <v>517</v>
      </c>
      <c r="F31" s="28"/>
    </row>
    <row r="32" spans="1:6" x14ac:dyDescent="0.2">
      <c r="A32" s="40" t="s">
        <v>143</v>
      </c>
      <c r="B32" s="40" t="s">
        <v>257</v>
      </c>
      <c r="C32" s="41">
        <v>119328.16</v>
      </c>
      <c r="D32" s="41">
        <v>118205.45</v>
      </c>
      <c r="E32" s="41">
        <v>123818.98</v>
      </c>
      <c r="F32" s="28"/>
    </row>
    <row r="33" spans="1:6" x14ac:dyDescent="0.2">
      <c r="A33" s="40" t="s">
        <v>143</v>
      </c>
      <c r="B33" s="40" t="s">
        <v>87</v>
      </c>
      <c r="C33" s="41">
        <v>126375.83</v>
      </c>
      <c r="D33" s="41">
        <v>132127.57</v>
      </c>
      <c r="E33" s="41">
        <v>102701.24</v>
      </c>
      <c r="F33" s="28"/>
    </row>
    <row r="34" spans="1:6" x14ac:dyDescent="0.2">
      <c r="A34" s="40" t="s">
        <v>143</v>
      </c>
      <c r="B34" s="40" t="s">
        <v>83</v>
      </c>
      <c r="C34" s="41">
        <v>100748.04</v>
      </c>
      <c r="D34" s="41">
        <v>94383.33</v>
      </c>
      <c r="E34" s="41">
        <v>160833.89000000001</v>
      </c>
      <c r="F34" s="28"/>
    </row>
    <row r="35" spans="1:6" x14ac:dyDescent="0.2">
      <c r="A35" s="40" t="s">
        <v>143</v>
      </c>
      <c r="B35" s="40" t="s">
        <v>88</v>
      </c>
      <c r="C35" s="41">
        <v>115597.88</v>
      </c>
      <c r="D35" s="41">
        <v>116696.67</v>
      </c>
      <c r="E35" s="41" t="s">
        <v>517</v>
      </c>
      <c r="F35" s="28"/>
    </row>
    <row r="36" spans="1:6" x14ac:dyDescent="0.2">
      <c r="A36" s="40" t="s">
        <v>143</v>
      </c>
      <c r="B36" s="40" t="s">
        <v>89</v>
      </c>
      <c r="C36" s="41">
        <v>107793.89</v>
      </c>
      <c r="D36" s="41">
        <v>107938.43</v>
      </c>
      <c r="E36" s="41" t="s">
        <v>517</v>
      </c>
      <c r="F36" s="28"/>
    </row>
    <row r="37" spans="1:6" x14ac:dyDescent="0.2">
      <c r="A37" s="40" t="s">
        <v>143</v>
      </c>
      <c r="B37" s="40" t="s">
        <v>90</v>
      </c>
      <c r="C37" s="41">
        <v>112781.28</v>
      </c>
      <c r="D37" s="41">
        <v>109351.14</v>
      </c>
      <c r="E37" s="41" t="s">
        <v>517</v>
      </c>
      <c r="F37" s="28"/>
    </row>
    <row r="38" spans="1:6" x14ac:dyDescent="0.2">
      <c r="A38" s="40" t="s">
        <v>143</v>
      </c>
      <c r="B38" s="40" t="s">
        <v>91</v>
      </c>
      <c r="C38" s="60">
        <v>119296.15</v>
      </c>
      <c r="D38" s="41">
        <v>119296.15</v>
      </c>
      <c r="E38" s="41" t="s">
        <v>517</v>
      </c>
      <c r="F38" s="28"/>
    </row>
    <row r="39" spans="1:6" x14ac:dyDescent="0.2">
      <c r="A39" s="40" t="s">
        <v>143</v>
      </c>
      <c r="B39" s="40" t="s">
        <v>92</v>
      </c>
      <c r="C39" s="60">
        <v>74664.09</v>
      </c>
      <c r="D39" s="41">
        <v>74664.09</v>
      </c>
      <c r="E39" s="41" t="s">
        <v>517</v>
      </c>
      <c r="F39" s="28"/>
    </row>
    <row r="40" spans="1:6" x14ac:dyDescent="0.2">
      <c r="A40" s="40" t="s">
        <v>143</v>
      </c>
      <c r="B40" s="40" t="s">
        <v>545</v>
      </c>
      <c r="C40" s="41">
        <v>105219.59</v>
      </c>
      <c r="D40" s="41">
        <v>108239.67</v>
      </c>
      <c r="E40" s="41">
        <v>100573.32</v>
      </c>
      <c r="F40" s="28"/>
    </row>
    <row r="41" spans="1:6" x14ac:dyDescent="0.2">
      <c r="A41" s="40" t="s">
        <v>143</v>
      </c>
      <c r="B41" s="40" t="s">
        <v>144</v>
      </c>
      <c r="C41" s="41">
        <v>107459.27</v>
      </c>
      <c r="D41" s="41">
        <v>108316.73</v>
      </c>
      <c r="E41" s="41">
        <v>106290</v>
      </c>
      <c r="F41" s="28"/>
    </row>
    <row r="42" spans="1:6" x14ac:dyDescent="0.2">
      <c r="A42" s="40" t="s">
        <v>143</v>
      </c>
      <c r="B42" s="40" t="s">
        <v>93</v>
      </c>
      <c r="C42" s="60">
        <v>196666.67</v>
      </c>
      <c r="D42" s="41" t="s">
        <v>517</v>
      </c>
      <c r="E42" s="41" t="s">
        <v>517</v>
      </c>
      <c r="F42" s="28"/>
    </row>
    <row r="43" spans="1:6" x14ac:dyDescent="0.2">
      <c r="A43" s="40" t="s">
        <v>143</v>
      </c>
      <c r="B43" s="40" t="s">
        <v>94</v>
      </c>
      <c r="C43" s="41">
        <v>102293.92</v>
      </c>
      <c r="D43" s="41">
        <v>108892.4</v>
      </c>
      <c r="E43" s="41" t="s">
        <v>517</v>
      </c>
      <c r="F43" s="28"/>
    </row>
    <row r="44" spans="1:6" x14ac:dyDescent="0.2">
      <c r="A44" s="40" t="s">
        <v>143</v>
      </c>
      <c r="B44" s="40" t="s">
        <v>95</v>
      </c>
      <c r="C44" s="41">
        <v>157218.34</v>
      </c>
      <c r="D44" s="41">
        <v>161788.14000000001</v>
      </c>
      <c r="E44" s="41">
        <v>148696.25</v>
      </c>
      <c r="F44" s="28"/>
    </row>
    <row r="45" spans="1:6" x14ac:dyDescent="0.2">
      <c r="A45" s="29"/>
      <c r="B45" s="29"/>
      <c r="C45" s="29"/>
      <c r="D45" s="29"/>
      <c r="E45" s="29"/>
      <c r="F45" s="29"/>
    </row>
    <row r="46" spans="1:6" x14ac:dyDescent="0.2">
      <c r="A46" s="27" t="s">
        <v>515</v>
      </c>
    </row>
    <row r="47" spans="1:6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31" t="s">
        <v>601</v>
      </c>
      <c r="B1" s="131"/>
      <c r="C1" s="131"/>
      <c r="D1" s="131"/>
      <c r="E1" s="131"/>
      <c r="F1" s="131"/>
      <c r="G1" s="131"/>
    </row>
    <row r="2" spans="1:7" x14ac:dyDescent="0.2">
      <c r="A2" s="131" t="s">
        <v>602</v>
      </c>
      <c r="B2" s="131"/>
      <c r="C2" s="131"/>
      <c r="D2" s="131"/>
      <c r="E2" s="131"/>
      <c r="F2" s="131"/>
      <c r="G2" s="131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40" t="s">
        <v>121</v>
      </c>
      <c r="B6" s="40" t="s">
        <v>81</v>
      </c>
      <c r="C6" s="61">
        <v>3.9</v>
      </c>
      <c r="D6" s="61">
        <v>96.1</v>
      </c>
      <c r="E6" s="61">
        <v>91.95</v>
      </c>
      <c r="F6" s="61">
        <v>2.5</v>
      </c>
      <c r="G6" s="61">
        <v>1.65</v>
      </c>
    </row>
    <row r="7" spans="1:7" x14ac:dyDescent="0.2">
      <c r="A7" s="40" t="s">
        <v>122</v>
      </c>
      <c r="B7" s="40" t="s">
        <v>123</v>
      </c>
      <c r="C7" s="61">
        <v>2.44</v>
      </c>
      <c r="D7" s="61">
        <v>97.56</v>
      </c>
      <c r="E7" s="61">
        <v>95.22</v>
      </c>
      <c r="F7" s="61">
        <v>0.57999999999999996</v>
      </c>
      <c r="G7" s="61">
        <v>1.76</v>
      </c>
    </row>
    <row r="8" spans="1:7" x14ac:dyDescent="0.2">
      <c r="A8" s="40" t="s">
        <v>124</v>
      </c>
      <c r="B8" s="40" t="s">
        <v>125</v>
      </c>
      <c r="C8" s="61">
        <v>3.83</v>
      </c>
      <c r="D8" s="61">
        <v>96.17</v>
      </c>
      <c r="E8" s="61">
        <v>92.07</v>
      </c>
      <c r="F8" s="61">
        <v>3.47</v>
      </c>
      <c r="G8" s="61">
        <v>0.63</v>
      </c>
    </row>
    <row r="9" spans="1:7" x14ac:dyDescent="0.2">
      <c r="A9" s="40" t="s">
        <v>124</v>
      </c>
      <c r="B9" s="40" t="s">
        <v>126</v>
      </c>
      <c r="C9" s="61">
        <v>3.97</v>
      </c>
      <c r="D9" s="61">
        <v>96.03</v>
      </c>
      <c r="E9" s="61">
        <v>95.19</v>
      </c>
      <c r="F9" s="61">
        <v>0.47</v>
      </c>
      <c r="G9" s="61">
        <v>0.37</v>
      </c>
    </row>
    <row r="10" spans="1:7" x14ac:dyDescent="0.2">
      <c r="A10" s="40" t="s">
        <v>124</v>
      </c>
      <c r="B10" s="40" t="s">
        <v>127</v>
      </c>
      <c r="C10" s="61">
        <v>7.88</v>
      </c>
      <c r="D10" s="61">
        <v>92.12</v>
      </c>
      <c r="E10" s="61">
        <v>90.26</v>
      </c>
      <c r="F10" s="61">
        <v>0.65</v>
      </c>
      <c r="G10" s="61">
        <v>1.21</v>
      </c>
    </row>
    <row r="11" spans="1:7" x14ac:dyDescent="0.2">
      <c r="A11" s="40" t="s">
        <v>124</v>
      </c>
      <c r="B11" s="40" t="s">
        <v>128</v>
      </c>
      <c r="C11" s="61">
        <v>3.83</v>
      </c>
      <c r="D11" s="61">
        <v>96.17</v>
      </c>
      <c r="E11" s="61">
        <v>92.95</v>
      </c>
      <c r="F11" s="61">
        <v>2.37</v>
      </c>
      <c r="G11" s="61">
        <v>0.85</v>
      </c>
    </row>
    <row r="12" spans="1:7" x14ac:dyDescent="0.2">
      <c r="A12" s="40" t="s">
        <v>124</v>
      </c>
      <c r="B12" s="40" t="s">
        <v>129</v>
      </c>
      <c r="C12" s="61">
        <v>2.96</v>
      </c>
      <c r="D12" s="61">
        <v>97.04</v>
      </c>
      <c r="E12" s="61">
        <v>87.62</v>
      </c>
      <c r="F12" s="61">
        <v>1.42</v>
      </c>
      <c r="G12" s="61">
        <v>8</v>
      </c>
    </row>
    <row r="13" spans="1:7" x14ac:dyDescent="0.2">
      <c r="A13" s="40" t="s">
        <v>124</v>
      </c>
      <c r="B13" s="40" t="s">
        <v>130</v>
      </c>
      <c r="C13" s="61">
        <v>3.94</v>
      </c>
      <c r="D13" s="61">
        <v>96.06</v>
      </c>
      <c r="E13" s="61">
        <v>93.93</v>
      </c>
      <c r="F13" s="61">
        <v>0.61</v>
      </c>
      <c r="G13" s="61">
        <v>1.52</v>
      </c>
    </row>
    <row r="14" spans="1:7" x14ac:dyDescent="0.2">
      <c r="A14" s="40" t="s">
        <v>124</v>
      </c>
      <c r="B14" s="40" t="s">
        <v>158</v>
      </c>
      <c r="C14" s="61">
        <v>4.54</v>
      </c>
      <c r="D14" s="61">
        <v>95.46</v>
      </c>
      <c r="E14" s="61">
        <v>92.49</v>
      </c>
      <c r="F14" s="61">
        <v>1.64</v>
      </c>
      <c r="G14" s="61">
        <v>1.33</v>
      </c>
    </row>
    <row r="15" spans="1:7" x14ac:dyDescent="0.2">
      <c r="A15" s="40" t="s">
        <v>124</v>
      </c>
      <c r="B15" s="40" t="s">
        <v>516</v>
      </c>
      <c r="C15" s="61">
        <v>2.75</v>
      </c>
      <c r="D15" s="61">
        <v>97.25</v>
      </c>
      <c r="E15" s="61">
        <v>91.97</v>
      </c>
      <c r="F15" s="61">
        <v>3.22</v>
      </c>
      <c r="G15" s="61">
        <v>2.06</v>
      </c>
    </row>
    <row r="16" spans="1:7" x14ac:dyDescent="0.2">
      <c r="A16" s="40" t="s">
        <v>124</v>
      </c>
      <c r="B16" s="40" t="s">
        <v>131</v>
      </c>
      <c r="C16" s="61">
        <v>4.83</v>
      </c>
      <c r="D16" s="61">
        <v>95.17</v>
      </c>
      <c r="E16" s="61">
        <v>91.83</v>
      </c>
      <c r="F16" s="61">
        <v>2.2999999999999998</v>
      </c>
      <c r="G16" s="61">
        <v>1.04</v>
      </c>
    </row>
    <row r="17" spans="1:7" x14ac:dyDescent="0.2">
      <c r="A17" s="40" t="s">
        <v>124</v>
      </c>
      <c r="B17" s="40" t="s">
        <v>132</v>
      </c>
      <c r="C17" s="61">
        <v>1.92</v>
      </c>
      <c r="D17" s="61">
        <v>98.08</v>
      </c>
      <c r="E17" s="61">
        <v>92.43</v>
      </c>
      <c r="F17" s="61">
        <v>4.63</v>
      </c>
      <c r="G17" s="61">
        <v>1.02</v>
      </c>
    </row>
    <row r="18" spans="1:7" x14ac:dyDescent="0.2">
      <c r="A18" s="40" t="s">
        <v>124</v>
      </c>
      <c r="B18" s="40" t="s">
        <v>133</v>
      </c>
      <c r="C18" s="61">
        <v>4.0999999999999996</v>
      </c>
      <c r="D18" s="61">
        <v>95.9</v>
      </c>
      <c r="E18" s="61">
        <v>93.87</v>
      </c>
      <c r="F18" s="61">
        <v>1.23</v>
      </c>
      <c r="G18" s="61">
        <v>0.8</v>
      </c>
    </row>
    <row r="19" spans="1:7" x14ac:dyDescent="0.2">
      <c r="A19" s="40" t="s">
        <v>124</v>
      </c>
      <c r="B19" s="40" t="s">
        <v>134</v>
      </c>
      <c r="C19" s="61">
        <v>2.38</v>
      </c>
      <c r="D19" s="61">
        <v>97.62</v>
      </c>
      <c r="E19" s="61">
        <v>93.24</v>
      </c>
      <c r="F19" s="61">
        <v>1.21</v>
      </c>
      <c r="G19" s="61">
        <v>3.17</v>
      </c>
    </row>
    <row r="20" spans="1:7" x14ac:dyDescent="0.2">
      <c r="A20" s="40" t="s">
        <v>124</v>
      </c>
      <c r="B20" s="40" t="s">
        <v>135</v>
      </c>
      <c r="C20" s="61">
        <v>3.67</v>
      </c>
      <c r="D20" s="61">
        <v>96.33</v>
      </c>
      <c r="E20" s="61">
        <v>85.66</v>
      </c>
      <c r="F20" s="61">
        <v>9.7100000000000009</v>
      </c>
      <c r="G20" s="61">
        <v>0.96</v>
      </c>
    </row>
    <row r="21" spans="1:7" x14ac:dyDescent="0.2">
      <c r="A21" s="40" t="s">
        <v>124</v>
      </c>
      <c r="B21" s="40" t="s">
        <v>136</v>
      </c>
      <c r="C21" s="61">
        <v>2.16</v>
      </c>
      <c r="D21" s="61">
        <v>97.84</v>
      </c>
      <c r="E21" s="61">
        <v>96.71</v>
      </c>
      <c r="F21" s="61">
        <v>0.62</v>
      </c>
      <c r="G21" s="61">
        <v>0.51</v>
      </c>
    </row>
    <row r="22" spans="1:7" x14ac:dyDescent="0.2">
      <c r="A22" s="40" t="s">
        <v>124</v>
      </c>
      <c r="B22" s="40" t="s">
        <v>137</v>
      </c>
      <c r="C22" s="61">
        <v>1.81</v>
      </c>
      <c r="D22" s="61">
        <v>98.19</v>
      </c>
      <c r="E22" s="61">
        <v>95.6</v>
      </c>
      <c r="F22" s="61">
        <v>2.33</v>
      </c>
      <c r="G22" s="61">
        <v>0.26</v>
      </c>
    </row>
    <row r="23" spans="1:7" x14ac:dyDescent="0.2">
      <c r="A23" s="40" t="s">
        <v>124</v>
      </c>
      <c r="B23" s="40" t="s">
        <v>544</v>
      </c>
      <c r="C23" s="61">
        <v>5.69</v>
      </c>
      <c r="D23" s="61">
        <v>94.31</v>
      </c>
      <c r="E23" s="61">
        <v>89.34</v>
      </c>
      <c r="F23" s="61">
        <v>3.98</v>
      </c>
      <c r="G23" s="61">
        <v>0.99</v>
      </c>
    </row>
    <row r="24" spans="1:7" x14ac:dyDescent="0.2">
      <c r="A24" s="45" t="s">
        <v>519</v>
      </c>
      <c r="B24" s="45" t="s">
        <v>140</v>
      </c>
      <c r="C24" s="61">
        <v>2.52</v>
      </c>
      <c r="D24" s="61">
        <v>97.48</v>
      </c>
      <c r="E24" s="61">
        <v>88.08</v>
      </c>
      <c r="F24" s="61">
        <v>0</v>
      </c>
      <c r="G24" s="61">
        <v>9.4</v>
      </c>
    </row>
    <row r="25" spans="1:7" x14ac:dyDescent="0.2">
      <c r="A25" s="45" t="s">
        <v>519</v>
      </c>
      <c r="B25" s="45" t="s">
        <v>141</v>
      </c>
      <c r="C25" s="61">
        <v>2.44</v>
      </c>
      <c r="D25" s="61">
        <v>97.56</v>
      </c>
      <c r="E25" s="61">
        <v>96.65</v>
      </c>
      <c r="F25" s="61">
        <v>0.2</v>
      </c>
      <c r="G25" s="61">
        <v>0.71</v>
      </c>
    </row>
    <row r="26" spans="1:7" x14ac:dyDescent="0.2">
      <c r="A26" s="45" t="s">
        <v>519</v>
      </c>
      <c r="B26" s="45" t="s">
        <v>142</v>
      </c>
      <c r="C26" s="61">
        <v>2.42</v>
      </c>
      <c r="D26" s="61">
        <v>97.58</v>
      </c>
      <c r="E26" s="61">
        <v>96.23</v>
      </c>
      <c r="F26" s="61">
        <v>0.94</v>
      </c>
      <c r="G26" s="61">
        <v>0.41</v>
      </c>
    </row>
    <row r="28" spans="1:7" x14ac:dyDescent="0.2">
      <c r="A28" s="27" t="s">
        <v>515</v>
      </c>
    </row>
    <row r="29" spans="1:7" x14ac:dyDescent="0.2">
      <c r="A29" s="27" t="s">
        <v>481</v>
      </c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31" t="s">
        <v>603</v>
      </c>
      <c r="B1" s="131"/>
      <c r="C1" s="131"/>
      <c r="D1" s="131"/>
      <c r="E1" s="131"/>
      <c r="F1" s="131"/>
    </row>
    <row r="2" spans="1:6" x14ac:dyDescent="0.2">
      <c r="A2" s="131" t="s">
        <v>604</v>
      </c>
      <c r="B2" s="131"/>
      <c r="C2" s="131"/>
      <c r="D2" s="131"/>
      <c r="E2" s="131"/>
      <c r="F2" s="131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550</v>
      </c>
      <c r="C5" s="26" t="s">
        <v>199</v>
      </c>
      <c r="D5" s="26" t="s">
        <v>549</v>
      </c>
      <c r="E5" s="26" t="s">
        <v>185</v>
      </c>
    </row>
    <row r="6" spans="1:6" x14ac:dyDescent="0.2">
      <c r="A6" s="40" t="s">
        <v>121</v>
      </c>
      <c r="B6" s="40" t="s">
        <v>81</v>
      </c>
      <c r="C6" s="62">
        <v>275</v>
      </c>
      <c r="D6" s="62">
        <v>280</v>
      </c>
      <c r="E6" s="62">
        <v>238</v>
      </c>
    </row>
    <row r="7" spans="1:6" x14ac:dyDescent="0.2">
      <c r="A7" s="40" t="s">
        <v>122</v>
      </c>
      <c r="B7" s="40" t="s">
        <v>123</v>
      </c>
      <c r="C7" s="62">
        <v>298</v>
      </c>
      <c r="D7" s="62">
        <v>303</v>
      </c>
      <c r="E7" s="62">
        <v>273</v>
      </c>
    </row>
    <row r="8" spans="1:6" x14ac:dyDescent="0.2">
      <c r="A8" s="40" t="s">
        <v>124</v>
      </c>
      <c r="B8" s="40" t="s">
        <v>125</v>
      </c>
      <c r="C8" s="62">
        <v>269</v>
      </c>
      <c r="D8" s="62">
        <v>273</v>
      </c>
      <c r="E8" s="62">
        <v>235</v>
      </c>
    </row>
    <row r="9" spans="1:6" x14ac:dyDescent="0.2">
      <c r="A9" s="40" t="s">
        <v>124</v>
      </c>
      <c r="B9" s="40" t="s">
        <v>126</v>
      </c>
      <c r="C9" s="62">
        <v>283</v>
      </c>
      <c r="D9" s="62">
        <v>290</v>
      </c>
      <c r="E9" s="62">
        <v>258</v>
      </c>
    </row>
    <row r="10" spans="1:6" x14ac:dyDescent="0.2">
      <c r="A10" s="40" t="s">
        <v>124</v>
      </c>
      <c r="B10" s="40" t="s">
        <v>127</v>
      </c>
      <c r="C10" s="62">
        <v>257</v>
      </c>
      <c r="D10" s="62">
        <v>260</v>
      </c>
      <c r="E10" s="62">
        <v>251</v>
      </c>
    </row>
    <row r="11" spans="1:6" x14ac:dyDescent="0.2">
      <c r="A11" s="40" t="s">
        <v>124</v>
      </c>
      <c r="B11" s="40" t="s">
        <v>128</v>
      </c>
      <c r="C11" s="62">
        <v>256</v>
      </c>
      <c r="D11" s="62">
        <v>261</v>
      </c>
      <c r="E11" s="62">
        <v>182</v>
      </c>
    </row>
    <row r="12" spans="1:6" x14ac:dyDescent="0.2">
      <c r="A12" s="40" t="s">
        <v>124</v>
      </c>
      <c r="B12" s="40" t="s">
        <v>129</v>
      </c>
      <c r="C12" s="62">
        <v>230</v>
      </c>
      <c r="D12" s="62">
        <v>235</v>
      </c>
      <c r="E12" s="62">
        <v>178</v>
      </c>
    </row>
    <row r="13" spans="1:6" x14ac:dyDescent="0.2">
      <c r="A13" s="40" t="s">
        <v>124</v>
      </c>
      <c r="B13" s="40" t="s">
        <v>130</v>
      </c>
      <c r="C13" s="62">
        <v>278</v>
      </c>
      <c r="D13" s="62">
        <v>287</v>
      </c>
      <c r="E13" s="62">
        <v>157</v>
      </c>
    </row>
    <row r="14" spans="1:6" x14ac:dyDescent="0.2">
      <c r="A14" s="40" t="s">
        <v>124</v>
      </c>
      <c r="B14" s="40" t="s">
        <v>158</v>
      </c>
      <c r="C14" s="62">
        <v>268</v>
      </c>
      <c r="D14" s="62">
        <v>274</v>
      </c>
      <c r="E14" s="62">
        <v>237</v>
      </c>
    </row>
    <row r="15" spans="1:6" x14ac:dyDescent="0.2">
      <c r="A15" s="40" t="s">
        <v>124</v>
      </c>
      <c r="B15" s="40" t="s">
        <v>516</v>
      </c>
      <c r="C15" s="62">
        <v>280</v>
      </c>
      <c r="D15" s="62">
        <v>284</v>
      </c>
      <c r="E15" s="62">
        <v>258</v>
      </c>
    </row>
    <row r="16" spans="1:6" x14ac:dyDescent="0.2">
      <c r="A16" s="40" t="s">
        <v>124</v>
      </c>
      <c r="B16" s="40" t="s">
        <v>131</v>
      </c>
      <c r="C16" s="62">
        <v>277</v>
      </c>
      <c r="D16" s="62">
        <v>281</v>
      </c>
      <c r="E16" s="62">
        <v>216</v>
      </c>
    </row>
    <row r="17" spans="1:5" x14ac:dyDescent="0.2">
      <c r="A17" s="40" t="s">
        <v>124</v>
      </c>
      <c r="B17" s="40" t="s">
        <v>132</v>
      </c>
      <c r="C17" s="62">
        <v>277</v>
      </c>
      <c r="D17" s="62">
        <v>277</v>
      </c>
      <c r="E17" s="62">
        <v>273</v>
      </c>
    </row>
    <row r="18" spans="1:5" x14ac:dyDescent="0.2">
      <c r="A18" s="40" t="s">
        <v>124</v>
      </c>
      <c r="B18" s="40" t="s">
        <v>133</v>
      </c>
      <c r="C18" s="62">
        <v>270</v>
      </c>
      <c r="D18" s="62">
        <v>277</v>
      </c>
      <c r="E18" s="62">
        <v>92</v>
      </c>
    </row>
    <row r="19" spans="1:5" x14ac:dyDescent="0.2">
      <c r="A19" s="40" t="s">
        <v>124</v>
      </c>
      <c r="B19" s="40" t="s">
        <v>134</v>
      </c>
      <c r="C19" s="62">
        <v>310</v>
      </c>
      <c r="D19" s="62">
        <v>310</v>
      </c>
      <c r="E19" s="62">
        <v>294</v>
      </c>
    </row>
    <row r="20" spans="1:5" x14ac:dyDescent="0.2">
      <c r="A20" s="40" t="s">
        <v>124</v>
      </c>
      <c r="B20" s="40" t="s">
        <v>135</v>
      </c>
      <c r="C20" s="62">
        <v>268</v>
      </c>
      <c r="D20" s="62">
        <v>273</v>
      </c>
      <c r="E20" s="62">
        <v>247</v>
      </c>
    </row>
    <row r="21" spans="1:5" x14ac:dyDescent="0.2">
      <c r="A21" s="40" t="s">
        <v>124</v>
      </c>
      <c r="B21" s="40" t="s">
        <v>136</v>
      </c>
      <c r="C21" s="62">
        <v>273</v>
      </c>
      <c r="D21" s="62">
        <v>287</v>
      </c>
      <c r="E21" s="62">
        <v>251</v>
      </c>
    </row>
    <row r="22" spans="1:5" x14ac:dyDescent="0.2">
      <c r="A22" s="40" t="s">
        <v>124</v>
      </c>
      <c r="B22" s="40" t="s">
        <v>137</v>
      </c>
      <c r="C22" s="62">
        <v>267</v>
      </c>
      <c r="D22" s="62">
        <v>270</v>
      </c>
      <c r="E22" s="62">
        <v>253</v>
      </c>
    </row>
    <row r="23" spans="1:5" x14ac:dyDescent="0.2">
      <c r="A23" s="40" t="s">
        <v>124</v>
      </c>
      <c r="B23" s="40" t="s">
        <v>544</v>
      </c>
      <c r="C23" s="62">
        <v>258</v>
      </c>
      <c r="D23" s="62">
        <v>264</v>
      </c>
      <c r="E23" s="62">
        <v>213</v>
      </c>
    </row>
    <row r="24" spans="1:5" x14ac:dyDescent="0.2">
      <c r="A24" s="40" t="s">
        <v>138</v>
      </c>
      <c r="B24" s="40" t="s">
        <v>82</v>
      </c>
      <c r="C24" s="62">
        <v>264</v>
      </c>
      <c r="D24" s="62">
        <v>271</v>
      </c>
      <c r="E24" s="62">
        <v>234</v>
      </c>
    </row>
    <row r="25" spans="1:5" x14ac:dyDescent="0.2">
      <c r="A25" s="40" t="s">
        <v>138</v>
      </c>
      <c r="B25" s="40" t="s">
        <v>83</v>
      </c>
      <c r="C25" s="62">
        <v>327</v>
      </c>
      <c r="D25" s="62">
        <v>332</v>
      </c>
      <c r="E25" s="62">
        <v>253</v>
      </c>
    </row>
    <row r="26" spans="1:5" x14ac:dyDescent="0.2">
      <c r="A26" s="40" t="s">
        <v>138</v>
      </c>
      <c r="B26" s="40" t="s">
        <v>84</v>
      </c>
      <c r="C26" s="62">
        <v>307</v>
      </c>
      <c r="D26" s="62">
        <v>308</v>
      </c>
      <c r="E26" s="62">
        <v>302</v>
      </c>
    </row>
    <row r="27" spans="1:5" x14ac:dyDescent="0.2">
      <c r="A27" s="40" t="s">
        <v>139</v>
      </c>
      <c r="B27" s="40" t="s">
        <v>140</v>
      </c>
      <c r="C27" s="62">
        <v>296</v>
      </c>
      <c r="D27" s="62">
        <v>291</v>
      </c>
      <c r="E27" s="62">
        <v>308</v>
      </c>
    </row>
    <row r="28" spans="1:5" x14ac:dyDescent="0.2">
      <c r="A28" s="40" t="s">
        <v>139</v>
      </c>
      <c r="B28" s="40" t="s">
        <v>141</v>
      </c>
      <c r="C28" s="62">
        <v>280</v>
      </c>
      <c r="D28" s="62">
        <v>280</v>
      </c>
      <c r="E28" s="62">
        <v>282</v>
      </c>
    </row>
    <row r="29" spans="1:5" x14ac:dyDescent="0.2">
      <c r="A29" s="40" t="s">
        <v>139</v>
      </c>
      <c r="B29" s="40" t="s">
        <v>142</v>
      </c>
      <c r="C29" s="62">
        <v>303</v>
      </c>
      <c r="D29" s="62">
        <v>310</v>
      </c>
      <c r="E29" s="62">
        <v>269</v>
      </c>
    </row>
    <row r="30" spans="1:5" x14ac:dyDescent="0.2">
      <c r="A30" s="40" t="s">
        <v>143</v>
      </c>
      <c r="B30" s="40" t="s">
        <v>85</v>
      </c>
      <c r="C30" s="62">
        <v>266</v>
      </c>
      <c r="D30" s="62">
        <v>272</v>
      </c>
      <c r="E30" s="62">
        <v>238</v>
      </c>
    </row>
    <row r="31" spans="1:5" x14ac:dyDescent="0.2">
      <c r="A31" s="40" t="s">
        <v>143</v>
      </c>
      <c r="B31" s="40" t="s">
        <v>86</v>
      </c>
      <c r="C31" s="62">
        <v>288</v>
      </c>
      <c r="D31" s="62" t="s">
        <v>517</v>
      </c>
      <c r="E31" s="62" t="s">
        <v>517</v>
      </c>
    </row>
    <row r="32" spans="1:5" x14ac:dyDescent="0.2">
      <c r="A32" s="40" t="s">
        <v>143</v>
      </c>
      <c r="B32" s="40" t="s">
        <v>257</v>
      </c>
      <c r="C32" s="62">
        <v>189</v>
      </c>
      <c r="D32" s="62">
        <v>163</v>
      </c>
      <c r="E32" s="62">
        <v>294</v>
      </c>
    </row>
    <row r="33" spans="1:5" x14ac:dyDescent="0.2">
      <c r="A33" s="40" t="s">
        <v>143</v>
      </c>
      <c r="B33" s="40" t="s">
        <v>87</v>
      </c>
      <c r="C33" s="62">
        <v>303</v>
      </c>
      <c r="D33" s="62">
        <v>309</v>
      </c>
      <c r="E33" s="62">
        <v>278</v>
      </c>
    </row>
    <row r="34" spans="1:5" x14ac:dyDescent="0.2">
      <c r="A34" s="40" t="s">
        <v>143</v>
      </c>
      <c r="B34" s="40" t="s">
        <v>83</v>
      </c>
      <c r="C34" s="62">
        <v>323</v>
      </c>
      <c r="D34" s="62">
        <v>328</v>
      </c>
      <c r="E34" s="62">
        <v>276</v>
      </c>
    </row>
    <row r="35" spans="1:5" x14ac:dyDescent="0.2">
      <c r="A35" s="40" t="s">
        <v>143</v>
      </c>
      <c r="B35" s="40" t="s">
        <v>88</v>
      </c>
      <c r="C35" s="62">
        <v>314</v>
      </c>
      <c r="D35" s="62">
        <v>314</v>
      </c>
      <c r="E35" s="62" t="s">
        <v>517</v>
      </c>
    </row>
    <row r="36" spans="1:5" x14ac:dyDescent="0.2">
      <c r="A36" s="40" t="s">
        <v>143</v>
      </c>
      <c r="B36" s="40" t="s">
        <v>89</v>
      </c>
      <c r="C36" s="62">
        <v>271</v>
      </c>
      <c r="D36" s="62">
        <v>267</v>
      </c>
      <c r="E36" s="62" t="s">
        <v>517</v>
      </c>
    </row>
    <row r="37" spans="1:5" x14ac:dyDescent="0.2">
      <c r="A37" s="40" t="s">
        <v>143</v>
      </c>
      <c r="B37" s="40" t="s">
        <v>90</v>
      </c>
      <c r="C37" s="62">
        <v>310</v>
      </c>
      <c r="D37" s="62">
        <v>308</v>
      </c>
      <c r="E37" s="62" t="s">
        <v>517</v>
      </c>
    </row>
    <row r="38" spans="1:5" x14ac:dyDescent="0.2">
      <c r="A38" s="40" t="s">
        <v>143</v>
      </c>
      <c r="B38" s="40" t="s">
        <v>91</v>
      </c>
      <c r="C38" s="63">
        <v>319</v>
      </c>
      <c r="D38" s="62">
        <v>319</v>
      </c>
      <c r="E38" s="62" t="s">
        <v>517</v>
      </c>
    </row>
    <row r="39" spans="1:5" x14ac:dyDescent="0.2">
      <c r="A39" s="40" t="s">
        <v>143</v>
      </c>
      <c r="B39" s="40" t="s">
        <v>92</v>
      </c>
      <c r="C39" s="63">
        <v>268</v>
      </c>
      <c r="D39" s="62">
        <v>268</v>
      </c>
      <c r="E39" s="62" t="s">
        <v>517</v>
      </c>
    </row>
    <row r="40" spans="1:5" x14ac:dyDescent="0.2">
      <c r="A40" s="40" t="s">
        <v>143</v>
      </c>
      <c r="B40" s="40" t="s">
        <v>545</v>
      </c>
      <c r="C40" s="62">
        <v>318</v>
      </c>
      <c r="D40" s="62">
        <v>330</v>
      </c>
      <c r="E40" s="62">
        <v>300</v>
      </c>
    </row>
    <row r="41" spans="1:5" x14ac:dyDescent="0.2">
      <c r="A41" s="40" t="s">
        <v>143</v>
      </c>
      <c r="B41" s="40" t="s">
        <v>144</v>
      </c>
      <c r="C41" s="62">
        <v>300</v>
      </c>
      <c r="D41" s="62">
        <v>308</v>
      </c>
      <c r="E41" s="62">
        <v>288</v>
      </c>
    </row>
    <row r="42" spans="1:5" x14ac:dyDescent="0.2">
      <c r="A42" s="40" t="s">
        <v>143</v>
      </c>
      <c r="B42" s="40" t="s">
        <v>93</v>
      </c>
      <c r="C42" s="63">
        <v>360</v>
      </c>
      <c r="D42" s="62" t="s">
        <v>517</v>
      </c>
      <c r="E42" s="62" t="s">
        <v>517</v>
      </c>
    </row>
    <row r="43" spans="1:5" x14ac:dyDescent="0.2">
      <c r="A43" s="40" t="s">
        <v>143</v>
      </c>
      <c r="B43" s="40" t="s">
        <v>94</v>
      </c>
      <c r="C43" s="62">
        <v>294</v>
      </c>
      <c r="D43" s="62">
        <v>307</v>
      </c>
      <c r="E43" s="62" t="s">
        <v>517</v>
      </c>
    </row>
    <row r="44" spans="1:5" x14ac:dyDescent="0.2">
      <c r="A44" s="40" t="s">
        <v>143</v>
      </c>
      <c r="B44" s="40" t="s">
        <v>95</v>
      </c>
      <c r="C44" s="62">
        <v>279</v>
      </c>
      <c r="D44" s="62">
        <v>286</v>
      </c>
      <c r="E44" s="62">
        <v>265</v>
      </c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4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31" t="s">
        <v>605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606</v>
      </c>
      <c r="B2" s="131"/>
      <c r="C2" s="131"/>
      <c r="D2" s="131"/>
      <c r="E2" s="131"/>
      <c r="F2" s="131"/>
      <c r="G2" s="131"/>
      <c r="H2" s="131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25" t="s">
        <v>504</v>
      </c>
      <c r="B4" s="33" t="s">
        <v>145</v>
      </c>
      <c r="C4" s="36"/>
      <c r="D4" s="36"/>
      <c r="E4" s="36"/>
      <c r="F4" s="36"/>
      <c r="G4" s="36"/>
      <c r="H4" s="36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40" t="s">
        <v>121</v>
      </c>
      <c r="B6" s="40" t="s">
        <v>81</v>
      </c>
      <c r="C6" s="62">
        <v>261</v>
      </c>
      <c r="D6" s="62">
        <v>275</v>
      </c>
      <c r="E6" s="62">
        <v>156</v>
      </c>
      <c r="F6" s="62">
        <v>245</v>
      </c>
      <c r="G6" s="62">
        <v>200</v>
      </c>
      <c r="H6" s="62">
        <v>155</v>
      </c>
    </row>
    <row r="7" spans="1:8" x14ac:dyDescent="0.2">
      <c r="A7" s="40" t="s">
        <v>122</v>
      </c>
      <c r="B7" s="40" t="s">
        <v>123</v>
      </c>
      <c r="C7" s="62">
        <v>275</v>
      </c>
      <c r="D7" s="62">
        <v>298</v>
      </c>
      <c r="E7" s="62">
        <v>140</v>
      </c>
      <c r="F7" s="62">
        <v>225</v>
      </c>
      <c r="G7" s="62">
        <v>175</v>
      </c>
      <c r="H7" s="62">
        <v>145</v>
      </c>
    </row>
    <row r="8" spans="1:8" x14ac:dyDescent="0.2">
      <c r="A8" s="40" t="s">
        <v>124</v>
      </c>
      <c r="B8" s="40" t="s">
        <v>125</v>
      </c>
      <c r="C8" s="62">
        <v>253</v>
      </c>
      <c r="D8" s="62">
        <v>269</v>
      </c>
      <c r="E8" s="62">
        <v>154</v>
      </c>
      <c r="F8" s="62">
        <v>216</v>
      </c>
      <c r="G8" s="62">
        <v>191</v>
      </c>
      <c r="H8" s="62">
        <v>171</v>
      </c>
    </row>
    <row r="9" spans="1:8" x14ac:dyDescent="0.2">
      <c r="A9" s="40" t="s">
        <v>124</v>
      </c>
      <c r="B9" s="40" t="s">
        <v>126</v>
      </c>
      <c r="C9" s="62">
        <v>280</v>
      </c>
      <c r="D9" s="62">
        <v>283</v>
      </c>
      <c r="E9" s="62">
        <v>155</v>
      </c>
      <c r="F9" s="62">
        <v>309</v>
      </c>
      <c r="G9" s="62">
        <v>219</v>
      </c>
      <c r="H9" s="62">
        <v>156</v>
      </c>
    </row>
    <row r="10" spans="1:8" x14ac:dyDescent="0.2">
      <c r="A10" s="40" t="s">
        <v>124</v>
      </c>
      <c r="B10" s="40" t="s">
        <v>127</v>
      </c>
      <c r="C10" s="62">
        <v>244</v>
      </c>
      <c r="D10" s="62">
        <v>257</v>
      </c>
      <c r="E10" s="62">
        <v>130</v>
      </c>
      <c r="F10" s="62">
        <v>280</v>
      </c>
      <c r="G10" s="62" t="s">
        <v>517</v>
      </c>
      <c r="H10" s="62">
        <v>136</v>
      </c>
    </row>
    <row r="11" spans="1:8" x14ac:dyDescent="0.2">
      <c r="A11" s="40" t="s">
        <v>124</v>
      </c>
      <c r="B11" s="40" t="s">
        <v>128</v>
      </c>
      <c r="C11" s="62">
        <v>246</v>
      </c>
      <c r="D11" s="62">
        <v>256</v>
      </c>
      <c r="E11" s="62">
        <v>155</v>
      </c>
      <c r="F11" s="62">
        <v>269</v>
      </c>
      <c r="G11" s="62">
        <v>136</v>
      </c>
      <c r="H11" s="62" t="s">
        <v>517</v>
      </c>
    </row>
    <row r="12" spans="1:8" x14ac:dyDescent="0.2">
      <c r="A12" s="40" t="s">
        <v>124</v>
      </c>
      <c r="B12" s="40" t="s">
        <v>129</v>
      </c>
      <c r="C12" s="62">
        <v>214</v>
      </c>
      <c r="D12" s="62">
        <v>230</v>
      </c>
      <c r="E12" s="62">
        <v>134</v>
      </c>
      <c r="F12" s="62">
        <v>200</v>
      </c>
      <c r="G12" s="62">
        <v>158</v>
      </c>
      <c r="H12" s="62">
        <v>137</v>
      </c>
    </row>
    <row r="13" spans="1:8" x14ac:dyDescent="0.2">
      <c r="A13" s="40" t="s">
        <v>124</v>
      </c>
      <c r="B13" s="40" t="s">
        <v>130</v>
      </c>
      <c r="C13" s="62">
        <v>266</v>
      </c>
      <c r="D13" s="62">
        <v>278</v>
      </c>
      <c r="E13" s="62">
        <v>143</v>
      </c>
      <c r="F13" s="62">
        <v>271</v>
      </c>
      <c r="G13" s="62" t="s">
        <v>517</v>
      </c>
      <c r="H13" s="62">
        <v>102</v>
      </c>
    </row>
    <row r="14" spans="1:8" x14ac:dyDescent="0.2">
      <c r="A14" s="40" t="s">
        <v>124</v>
      </c>
      <c r="B14" s="40" t="s">
        <v>158</v>
      </c>
      <c r="C14" s="62">
        <v>246</v>
      </c>
      <c r="D14" s="62">
        <v>268</v>
      </c>
      <c r="E14" s="62">
        <v>156</v>
      </c>
      <c r="F14" s="62">
        <v>208</v>
      </c>
      <c r="G14" s="62">
        <v>224</v>
      </c>
      <c r="H14" s="62">
        <v>179</v>
      </c>
    </row>
    <row r="15" spans="1:8" x14ac:dyDescent="0.2">
      <c r="A15" s="40" t="s">
        <v>124</v>
      </c>
      <c r="B15" s="40" t="s">
        <v>516</v>
      </c>
      <c r="C15" s="62">
        <v>266</v>
      </c>
      <c r="D15" s="62">
        <v>281</v>
      </c>
      <c r="E15" s="62">
        <v>139</v>
      </c>
      <c r="F15" s="62">
        <v>237</v>
      </c>
      <c r="G15" s="62">
        <v>325</v>
      </c>
      <c r="H15" s="62">
        <v>153</v>
      </c>
    </row>
    <row r="16" spans="1:8" x14ac:dyDescent="0.2">
      <c r="A16" s="40" t="s">
        <v>124</v>
      </c>
      <c r="B16" s="40" t="s">
        <v>131</v>
      </c>
      <c r="C16" s="62">
        <v>261</v>
      </c>
      <c r="D16" s="62">
        <v>277</v>
      </c>
      <c r="E16" s="62">
        <v>163</v>
      </c>
      <c r="F16" s="62">
        <v>221</v>
      </c>
      <c r="G16" s="62">
        <v>207</v>
      </c>
      <c r="H16" s="62">
        <v>139</v>
      </c>
    </row>
    <row r="17" spans="1:8" x14ac:dyDescent="0.2">
      <c r="A17" s="40" t="s">
        <v>124</v>
      </c>
      <c r="B17" s="40" t="s">
        <v>132</v>
      </c>
      <c r="C17" s="62">
        <v>252</v>
      </c>
      <c r="D17" s="62">
        <v>277</v>
      </c>
      <c r="E17" s="62">
        <v>143</v>
      </c>
      <c r="F17" s="62">
        <v>254</v>
      </c>
      <c r="G17" s="62">
        <v>131</v>
      </c>
      <c r="H17" s="62">
        <v>150</v>
      </c>
    </row>
    <row r="18" spans="1:8" x14ac:dyDescent="0.2">
      <c r="A18" s="40" t="s">
        <v>124</v>
      </c>
      <c r="B18" s="40" t="s">
        <v>133</v>
      </c>
      <c r="C18" s="62">
        <v>271</v>
      </c>
      <c r="D18" s="62">
        <v>270</v>
      </c>
      <c r="E18" s="62">
        <v>162</v>
      </c>
      <c r="F18" s="62">
        <v>333</v>
      </c>
      <c r="G18" s="62">
        <v>194</v>
      </c>
      <c r="H18" s="62">
        <v>147</v>
      </c>
    </row>
    <row r="19" spans="1:8" x14ac:dyDescent="0.2">
      <c r="A19" s="40" t="s">
        <v>124</v>
      </c>
      <c r="B19" s="40" t="s">
        <v>134</v>
      </c>
      <c r="C19" s="62">
        <v>297</v>
      </c>
      <c r="D19" s="62">
        <v>310</v>
      </c>
      <c r="E19" s="62">
        <v>172</v>
      </c>
      <c r="F19" s="62">
        <v>245</v>
      </c>
      <c r="G19" s="62">
        <v>176</v>
      </c>
      <c r="H19" s="62" t="s">
        <v>517</v>
      </c>
    </row>
    <row r="20" spans="1:8" x14ac:dyDescent="0.2">
      <c r="A20" s="40" t="s">
        <v>124</v>
      </c>
      <c r="B20" s="40" t="s">
        <v>135</v>
      </c>
      <c r="C20" s="62">
        <v>268</v>
      </c>
      <c r="D20" s="62">
        <v>268</v>
      </c>
      <c r="E20" s="62">
        <v>166</v>
      </c>
      <c r="F20" s="62">
        <v>337</v>
      </c>
      <c r="G20" s="62">
        <v>224</v>
      </c>
      <c r="H20" s="62">
        <v>171</v>
      </c>
    </row>
    <row r="21" spans="1:8" x14ac:dyDescent="0.2">
      <c r="A21" s="40" t="s">
        <v>124</v>
      </c>
      <c r="B21" s="40" t="s">
        <v>136</v>
      </c>
      <c r="C21" s="62">
        <v>265</v>
      </c>
      <c r="D21" s="62">
        <v>273</v>
      </c>
      <c r="E21" s="62">
        <v>165</v>
      </c>
      <c r="F21" s="62">
        <v>306</v>
      </c>
      <c r="G21" s="62">
        <v>196</v>
      </c>
      <c r="H21" s="62">
        <v>146</v>
      </c>
    </row>
    <row r="22" spans="1:8" x14ac:dyDescent="0.2">
      <c r="A22" s="40" t="s">
        <v>124</v>
      </c>
      <c r="B22" s="40" t="s">
        <v>137</v>
      </c>
      <c r="C22" s="62">
        <v>262</v>
      </c>
      <c r="D22" s="62">
        <v>267</v>
      </c>
      <c r="E22" s="62">
        <v>181</v>
      </c>
      <c r="F22" s="62">
        <v>327</v>
      </c>
      <c r="G22" s="62" t="s">
        <v>517</v>
      </c>
      <c r="H22" s="62" t="s">
        <v>517</v>
      </c>
    </row>
    <row r="23" spans="1:8" x14ac:dyDescent="0.2">
      <c r="A23" s="40" t="s">
        <v>124</v>
      </c>
      <c r="B23" s="40" t="s">
        <v>544</v>
      </c>
      <c r="C23" s="62">
        <v>252</v>
      </c>
      <c r="D23" s="62">
        <v>259</v>
      </c>
      <c r="E23" s="62">
        <v>163</v>
      </c>
      <c r="F23" s="62">
        <v>273</v>
      </c>
      <c r="G23" s="62">
        <v>206</v>
      </c>
      <c r="H23" s="62">
        <v>155</v>
      </c>
    </row>
    <row r="24" spans="1:8" x14ac:dyDescent="0.2">
      <c r="A24" s="40" t="s">
        <v>138</v>
      </c>
      <c r="B24" s="40" t="s">
        <v>82</v>
      </c>
      <c r="C24" s="62">
        <v>262</v>
      </c>
      <c r="D24" s="62">
        <v>264</v>
      </c>
      <c r="E24" s="62">
        <v>158</v>
      </c>
      <c r="F24" s="62">
        <v>345</v>
      </c>
      <c r="G24" s="62" t="s">
        <v>517</v>
      </c>
      <c r="H24" s="62" t="s">
        <v>517</v>
      </c>
    </row>
    <row r="25" spans="1:8" x14ac:dyDescent="0.2">
      <c r="A25" s="40" t="s">
        <v>138</v>
      </c>
      <c r="B25" s="40" t="s">
        <v>83</v>
      </c>
      <c r="C25" s="62">
        <v>318</v>
      </c>
      <c r="D25" s="62">
        <v>327</v>
      </c>
      <c r="E25" s="62">
        <v>128</v>
      </c>
      <c r="F25" s="62">
        <v>279</v>
      </c>
      <c r="G25" s="62" t="s">
        <v>517</v>
      </c>
      <c r="H25" s="62" t="s">
        <v>517</v>
      </c>
    </row>
    <row r="26" spans="1:8" x14ac:dyDescent="0.2">
      <c r="A26" s="40" t="s">
        <v>138</v>
      </c>
      <c r="B26" s="40" t="s">
        <v>84</v>
      </c>
      <c r="C26" s="62">
        <v>293</v>
      </c>
      <c r="D26" s="62">
        <v>307</v>
      </c>
      <c r="E26" s="62">
        <v>150</v>
      </c>
      <c r="F26" s="62">
        <v>324</v>
      </c>
      <c r="G26" s="62" t="s">
        <v>517</v>
      </c>
      <c r="H26" s="62" t="s">
        <v>517</v>
      </c>
    </row>
    <row r="27" spans="1:8" x14ac:dyDescent="0.2">
      <c r="A27" s="40" t="s">
        <v>139</v>
      </c>
      <c r="B27" s="40" t="s">
        <v>140</v>
      </c>
      <c r="C27" s="62">
        <v>296</v>
      </c>
      <c r="D27" s="62">
        <v>296</v>
      </c>
      <c r="E27" s="62" t="s">
        <v>517</v>
      </c>
      <c r="F27" s="62" t="s">
        <v>517</v>
      </c>
      <c r="G27" s="62" t="s">
        <v>517</v>
      </c>
      <c r="H27" s="62" t="s">
        <v>517</v>
      </c>
    </row>
    <row r="28" spans="1:8" x14ac:dyDescent="0.2">
      <c r="A28" s="40" t="s">
        <v>139</v>
      </c>
      <c r="B28" s="40" t="s">
        <v>141</v>
      </c>
      <c r="C28" s="62">
        <v>258</v>
      </c>
      <c r="D28" s="62">
        <v>280</v>
      </c>
      <c r="E28" s="62">
        <v>145</v>
      </c>
      <c r="F28" s="62">
        <v>235</v>
      </c>
      <c r="G28" s="62">
        <v>72</v>
      </c>
      <c r="H28" s="62">
        <v>141</v>
      </c>
    </row>
    <row r="29" spans="1:8" x14ac:dyDescent="0.2">
      <c r="A29" s="40" t="s">
        <v>139</v>
      </c>
      <c r="B29" s="40" t="s">
        <v>142</v>
      </c>
      <c r="C29" s="62">
        <v>263</v>
      </c>
      <c r="D29" s="62">
        <v>303</v>
      </c>
      <c r="E29" s="62">
        <v>127</v>
      </c>
      <c r="F29" s="62">
        <v>203</v>
      </c>
      <c r="G29" s="62">
        <v>251</v>
      </c>
      <c r="H29" s="62">
        <v>145</v>
      </c>
    </row>
    <row r="30" spans="1:8" x14ac:dyDescent="0.2">
      <c r="A30" s="40" t="s">
        <v>143</v>
      </c>
      <c r="B30" s="40" t="s">
        <v>85</v>
      </c>
      <c r="C30" s="62">
        <v>264</v>
      </c>
      <c r="D30" s="62">
        <v>266</v>
      </c>
      <c r="E30" s="62">
        <v>151</v>
      </c>
      <c r="F30" s="62">
        <v>348</v>
      </c>
      <c r="G30" s="62" t="s">
        <v>517</v>
      </c>
      <c r="H30" s="62" t="s">
        <v>517</v>
      </c>
    </row>
    <row r="31" spans="1:8" x14ac:dyDescent="0.2">
      <c r="A31" s="40" t="s">
        <v>143</v>
      </c>
      <c r="B31" s="40" t="s">
        <v>86</v>
      </c>
      <c r="C31" s="62">
        <v>256</v>
      </c>
      <c r="D31" s="62" t="s">
        <v>517</v>
      </c>
      <c r="E31" s="62" t="s">
        <v>517</v>
      </c>
      <c r="F31" s="62" t="s">
        <v>517</v>
      </c>
      <c r="G31" s="62" t="s">
        <v>517</v>
      </c>
      <c r="H31" s="62" t="s">
        <v>517</v>
      </c>
    </row>
    <row r="32" spans="1:8" x14ac:dyDescent="0.2">
      <c r="A32" s="40" t="s">
        <v>143</v>
      </c>
      <c r="B32" s="40" t="s">
        <v>257</v>
      </c>
      <c r="C32" s="62">
        <v>174</v>
      </c>
      <c r="D32" s="62">
        <v>189</v>
      </c>
      <c r="E32" s="62" t="s">
        <v>517</v>
      </c>
      <c r="F32" s="62">
        <v>106</v>
      </c>
      <c r="G32" s="62" t="s">
        <v>517</v>
      </c>
      <c r="H32" s="62" t="s">
        <v>517</v>
      </c>
    </row>
    <row r="33" spans="1:8" x14ac:dyDescent="0.2">
      <c r="A33" s="40" t="s">
        <v>143</v>
      </c>
      <c r="B33" s="40" t="s">
        <v>87</v>
      </c>
      <c r="C33" s="62">
        <v>265</v>
      </c>
      <c r="D33" s="62">
        <v>303</v>
      </c>
      <c r="E33" s="62">
        <v>130</v>
      </c>
      <c r="F33" s="62">
        <v>204</v>
      </c>
      <c r="G33" s="62" t="s">
        <v>517</v>
      </c>
      <c r="H33" s="62">
        <v>125</v>
      </c>
    </row>
    <row r="34" spans="1:8" x14ac:dyDescent="0.2">
      <c r="A34" s="40" t="s">
        <v>143</v>
      </c>
      <c r="B34" s="40" t="s">
        <v>83</v>
      </c>
      <c r="C34" s="62">
        <v>307</v>
      </c>
      <c r="D34" s="62">
        <v>323</v>
      </c>
      <c r="E34" s="62">
        <v>133</v>
      </c>
      <c r="F34" s="62">
        <v>289</v>
      </c>
      <c r="G34" s="62">
        <v>64</v>
      </c>
      <c r="H34" s="62" t="s">
        <v>517</v>
      </c>
    </row>
    <row r="35" spans="1:8" x14ac:dyDescent="0.2">
      <c r="A35" s="40" t="s">
        <v>143</v>
      </c>
      <c r="B35" s="40" t="s">
        <v>88</v>
      </c>
      <c r="C35" s="62">
        <v>306</v>
      </c>
      <c r="D35" s="62">
        <v>314</v>
      </c>
      <c r="E35" s="62" t="s">
        <v>517</v>
      </c>
      <c r="F35" s="62">
        <v>369</v>
      </c>
      <c r="G35" s="62" t="s">
        <v>517</v>
      </c>
      <c r="H35" s="62" t="s">
        <v>517</v>
      </c>
    </row>
    <row r="36" spans="1:8" x14ac:dyDescent="0.2">
      <c r="A36" s="40" t="s">
        <v>143</v>
      </c>
      <c r="B36" s="40" t="s">
        <v>89</v>
      </c>
      <c r="C36" s="62">
        <v>234</v>
      </c>
      <c r="D36" s="62">
        <v>271</v>
      </c>
      <c r="E36" s="62" t="s">
        <v>517</v>
      </c>
      <c r="F36" s="62">
        <v>165</v>
      </c>
      <c r="G36" s="62" t="s">
        <v>517</v>
      </c>
      <c r="H36" s="62" t="s">
        <v>517</v>
      </c>
    </row>
    <row r="37" spans="1:8" x14ac:dyDescent="0.2">
      <c r="A37" s="40" t="s">
        <v>143</v>
      </c>
      <c r="B37" s="40" t="s">
        <v>90</v>
      </c>
      <c r="C37" s="62">
        <v>315</v>
      </c>
      <c r="D37" s="62">
        <v>310</v>
      </c>
      <c r="E37" s="62" t="s">
        <v>517</v>
      </c>
      <c r="F37" s="62" t="s">
        <v>517</v>
      </c>
      <c r="G37" s="62" t="s">
        <v>517</v>
      </c>
      <c r="H37" s="62" t="s">
        <v>517</v>
      </c>
    </row>
    <row r="38" spans="1:8" x14ac:dyDescent="0.2">
      <c r="A38" s="40" t="s">
        <v>143</v>
      </c>
      <c r="B38" s="40" t="s">
        <v>91</v>
      </c>
      <c r="C38" s="63">
        <v>280</v>
      </c>
      <c r="D38" s="62">
        <v>319</v>
      </c>
      <c r="E38" s="62" t="s">
        <v>517</v>
      </c>
      <c r="F38" s="62" t="s">
        <v>517</v>
      </c>
      <c r="G38" s="62" t="s">
        <v>517</v>
      </c>
      <c r="H38" s="62" t="s">
        <v>517</v>
      </c>
    </row>
    <row r="39" spans="1:8" x14ac:dyDescent="0.2">
      <c r="A39" s="40" t="s">
        <v>143</v>
      </c>
      <c r="B39" s="40" t="s">
        <v>92</v>
      </c>
      <c r="C39" s="63">
        <v>294</v>
      </c>
      <c r="D39" s="62">
        <v>268</v>
      </c>
      <c r="E39" s="62" t="s">
        <v>517</v>
      </c>
      <c r="F39" s="62" t="s">
        <v>517</v>
      </c>
      <c r="G39" s="62" t="s">
        <v>517</v>
      </c>
      <c r="H39" s="62" t="s">
        <v>517</v>
      </c>
    </row>
    <row r="40" spans="1:8" x14ac:dyDescent="0.2">
      <c r="A40" s="40" t="s">
        <v>143</v>
      </c>
      <c r="B40" s="40" t="s">
        <v>545</v>
      </c>
      <c r="C40" s="62">
        <v>316</v>
      </c>
      <c r="D40" s="62">
        <v>318</v>
      </c>
      <c r="E40" s="62" t="s">
        <v>517</v>
      </c>
      <c r="F40" s="62" t="s">
        <v>517</v>
      </c>
      <c r="G40" s="62" t="s">
        <v>517</v>
      </c>
      <c r="H40" s="62" t="s">
        <v>517</v>
      </c>
    </row>
    <row r="41" spans="1:8" x14ac:dyDescent="0.2">
      <c r="A41" s="40" t="s">
        <v>143</v>
      </c>
      <c r="B41" s="40" t="s">
        <v>144</v>
      </c>
      <c r="C41" s="62">
        <v>290</v>
      </c>
      <c r="D41" s="62">
        <v>300</v>
      </c>
      <c r="E41" s="62" t="s">
        <v>517</v>
      </c>
      <c r="F41" s="62" t="s">
        <v>517</v>
      </c>
      <c r="G41" s="62" t="s">
        <v>517</v>
      </c>
      <c r="H41" s="62" t="s">
        <v>517</v>
      </c>
    </row>
    <row r="42" spans="1:8" x14ac:dyDescent="0.2">
      <c r="A42" s="40" t="s">
        <v>143</v>
      </c>
      <c r="B42" s="40" t="s">
        <v>93</v>
      </c>
      <c r="C42" s="63">
        <v>278</v>
      </c>
      <c r="D42" s="62" t="s">
        <v>517</v>
      </c>
      <c r="E42" s="62" t="s">
        <v>517</v>
      </c>
      <c r="F42" s="62" t="s">
        <v>517</v>
      </c>
      <c r="G42" s="62" t="s">
        <v>517</v>
      </c>
      <c r="H42" s="62" t="s">
        <v>517</v>
      </c>
    </row>
    <row r="43" spans="1:8" x14ac:dyDescent="0.2">
      <c r="A43" s="40" t="s">
        <v>143</v>
      </c>
      <c r="B43" s="40" t="s">
        <v>94</v>
      </c>
      <c r="C43" s="62">
        <v>263</v>
      </c>
      <c r="D43" s="62">
        <v>294</v>
      </c>
      <c r="E43" s="62" t="s">
        <v>517</v>
      </c>
      <c r="F43" s="62" t="s">
        <v>517</v>
      </c>
      <c r="G43" s="62" t="s">
        <v>517</v>
      </c>
      <c r="H43" s="62" t="s">
        <v>517</v>
      </c>
    </row>
    <row r="44" spans="1:8" x14ac:dyDescent="0.2">
      <c r="A44" s="40" t="s">
        <v>143</v>
      </c>
      <c r="B44" s="40" t="s">
        <v>95</v>
      </c>
      <c r="C44" s="62">
        <v>279</v>
      </c>
      <c r="D44" s="62">
        <v>279</v>
      </c>
      <c r="E44" s="62" t="s">
        <v>517</v>
      </c>
      <c r="F44" s="62">
        <v>348</v>
      </c>
      <c r="G44" s="62" t="s">
        <v>517</v>
      </c>
      <c r="H44" s="62" t="s">
        <v>517</v>
      </c>
    </row>
    <row r="45" spans="1:8" x14ac:dyDescent="0.2">
      <c r="A45" s="29"/>
      <c r="B45" s="29"/>
      <c r="C45" s="29"/>
      <c r="D45" s="29"/>
      <c r="E45" s="29"/>
      <c r="F45" s="29"/>
      <c r="G45" s="29"/>
      <c r="H45" s="29"/>
    </row>
    <row r="46" spans="1:8" x14ac:dyDescent="0.2">
      <c r="A46" s="27" t="s">
        <v>515</v>
      </c>
    </row>
    <row r="47" spans="1:8" x14ac:dyDescent="0.2">
      <c r="A47" s="27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1" sqref="E1:E1048576"/>
    </sheetView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514</v>
      </c>
      <c r="C3" s="1" t="s">
        <v>555</v>
      </c>
      <c r="D3" s="2" t="s">
        <v>699</v>
      </c>
      <c r="E3" s="2" t="s">
        <v>700</v>
      </c>
    </row>
    <row r="4" spans="1:5" x14ac:dyDescent="0.2">
      <c r="A4" t="s">
        <v>146</v>
      </c>
    </row>
    <row r="5" spans="1:5" x14ac:dyDescent="0.2">
      <c r="B5" s="2" t="s">
        <v>514</v>
      </c>
      <c r="C5" s="1" t="s">
        <v>555</v>
      </c>
      <c r="D5" s="2" t="s">
        <v>699</v>
      </c>
      <c r="E5" s="2" t="s">
        <v>700</v>
      </c>
    </row>
    <row r="6" spans="1:5" x14ac:dyDescent="0.2">
      <c r="A6" t="s">
        <v>149</v>
      </c>
    </row>
    <row r="7" spans="1:5" x14ac:dyDescent="0.2">
      <c r="B7" s="1" t="s">
        <v>514</v>
      </c>
      <c r="C7" s="1" t="s">
        <v>555</v>
      </c>
      <c r="D7" s="2" t="s">
        <v>699</v>
      </c>
      <c r="E7" s="2" t="s">
        <v>700</v>
      </c>
    </row>
    <row r="8" spans="1:5" x14ac:dyDescent="0.2">
      <c r="A8" t="s">
        <v>154</v>
      </c>
    </row>
    <row r="9" spans="1:5" x14ac:dyDescent="0.2">
      <c r="B9" s="1" t="s">
        <v>514</v>
      </c>
      <c r="C9" s="1" t="s">
        <v>555</v>
      </c>
      <c r="D9" s="2" t="s">
        <v>699</v>
      </c>
      <c r="E9" s="2" t="s">
        <v>700</v>
      </c>
    </row>
    <row r="10" spans="1:5" x14ac:dyDescent="0.2">
      <c r="A10" t="s">
        <v>159</v>
      </c>
    </row>
    <row r="11" spans="1:5" x14ac:dyDescent="0.2">
      <c r="B11" s="1" t="s">
        <v>514</v>
      </c>
      <c r="C11" s="1" t="s">
        <v>555</v>
      </c>
      <c r="D11" s="2" t="s">
        <v>699</v>
      </c>
      <c r="E11" s="2" t="s">
        <v>700</v>
      </c>
    </row>
    <row r="12" spans="1:5" x14ac:dyDescent="0.2">
      <c r="A12" t="s">
        <v>161</v>
      </c>
    </row>
    <row r="13" spans="1:5" x14ac:dyDescent="0.2">
      <c r="B13" s="1" t="s">
        <v>514</v>
      </c>
      <c r="C13" s="1" t="s">
        <v>555</v>
      </c>
      <c r="D13" s="2" t="s">
        <v>699</v>
      </c>
      <c r="E13" s="2" t="s">
        <v>700</v>
      </c>
    </row>
    <row r="14" spans="1:5" x14ac:dyDescent="0.2">
      <c r="A14" t="s">
        <v>168</v>
      </c>
    </row>
    <row r="15" spans="1:5" x14ac:dyDescent="0.2">
      <c r="B15" s="1" t="s">
        <v>514</v>
      </c>
      <c r="C15" s="1" t="s">
        <v>555</v>
      </c>
      <c r="D15" s="2" t="s">
        <v>699</v>
      </c>
      <c r="E15" s="2" t="s">
        <v>700</v>
      </c>
    </row>
    <row r="16" spans="1:5" x14ac:dyDescent="0.2">
      <c r="A16" t="s">
        <v>174</v>
      </c>
    </row>
    <row r="17" spans="1:5" x14ac:dyDescent="0.2">
      <c r="B17" s="1" t="s">
        <v>514</v>
      </c>
      <c r="C17" s="1" t="s">
        <v>555</v>
      </c>
      <c r="D17" s="2" t="s">
        <v>699</v>
      </c>
      <c r="E17" s="2" t="s">
        <v>700</v>
      </c>
    </row>
    <row r="18" spans="1:5" x14ac:dyDescent="0.2">
      <c r="A18" t="s">
        <v>179</v>
      </c>
    </row>
    <row r="19" spans="1:5" x14ac:dyDescent="0.2">
      <c r="B19" s="1" t="s">
        <v>514</v>
      </c>
      <c r="C19" s="1" t="s">
        <v>555</v>
      </c>
      <c r="D19" s="2" t="s">
        <v>699</v>
      </c>
      <c r="E19" s="2" t="s">
        <v>700</v>
      </c>
    </row>
    <row r="20" spans="1:5" x14ac:dyDescent="0.2">
      <c r="A20" t="s">
        <v>184</v>
      </c>
    </row>
    <row r="21" spans="1:5" x14ac:dyDescent="0.2">
      <c r="B21" s="1" t="s">
        <v>514</v>
      </c>
      <c r="C21" s="1" t="s">
        <v>555</v>
      </c>
      <c r="D21" s="2" t="s">
        <v>699</v>
      </c>
      <c r="E21" s="2" t="s">
        <v>700</v>
      </c>
    </row>
    <row r="22" spans="1:5" x14ac:dyDescent="0.2">
      <c r="A22" t="s">
        <v>186</v>
      </c>
    </row>
    <row r="23" spans="1:5" x14ac:dyDescent="0.2">
      <c r="B23" s="1" t="s">
        <v>514</v>
      </c>
      <c r="C23" s="1" t="s">
        <v>555</v>
      </c>
      <c r="D23" s="2" t="s">
        <v>699</v>
      </c>
      <c r="E23" s="2" t="s">
        <v>700</v>
      </c>
    </row>
    <row r="24" spans="1:5" x14ac:dyDescent="0.2">
      <c r="A24" t="s">
        <v>187</v>
      </c>
    </row>
    <row r="25" spans="1:5" x14ac:dyDescent="0.2">
      <c r="B25" s="1" t="s">
        <v>514</v>
      </c>
      <c r="C25" s="1" t="s">
        <v>555</v>
      </c>
      <c r="D25" s="2" t="s">
        <v>699</v>
      </c>
      <c r="E25" s="2" t="s">
        <v>700</v>
      </c>
    </row>
    <row r="26" spans="1:5" x14ac:dyDescent="0.2">
      <c r="A26" t="s">
        <v>198</v>
      </c>
    </row>
    <row r="27" spans="1:5" x14ac:dyDescent="0.2">
      <c r="B27" s="1" t="s">
        <v>514</v>
      </c>
      <c r="C27" s="1" t="s">
        <v>555</v>
      </c>
      <c r="D27" s="2" t="s">
        <v>699</v>
      </c>
      <c r="E27" s="2" t="s">
        <v>700</v>
      </c>
    </row>
    <row r="28" spans="1:5" x14ac:dyDescent="0.2">
      <c r="A28" t="s">
        <v>200</v>
      </c>
    </row>
    <row r="29" spans="1:5" x14ac:dyDescent="0.2">
      <c r="B29" s="1" t="s">
        <v>514</v>
      </c>
      <c r="C29" s="1" t="s">
        <v>555</v>
      </c>
      <c r="D29" s="2" t="s">
        <v>699</v>
      </c>
      <c r="E29" s="2" t="s">
        <v>700</v>
      </c>
    </row>
    <row r="30" spans="1:5" x14ac:dyDescent="0.2">
      <c r="A30" t="s">
        <v>201</v>
      </c>
    </row>
    <row r="31" spans="1:5" x14ac:dyDescent="0.2">
      <c r="B31" s="1" t="s">
        <v>514</v>
      </c>
      <c r="C31" s="1" t="s">
        <v>555</v>
      </c>
      <c r="D31" s="2" t="s">
        <v>699</v>
      </c>
      <c r="E31" s="2" t="s">
        <v>700</v>
      </c>
    </row>
    <row r="32" spans="1:5" x14ac:dyDescent="0.2">
      <c r="A32" t="s">
        <v>207</v>
      </c>
    </row>
    <row r="33" spans="1:5" x14ac:dyDescent="0.2">
      <c r="B33" s="1" t="s">
        <v>514</v>
      </c>
      <c r="C33" s="1" t="s">
        <v>555</v>
      </c>
      <c r="D33" s="2" t="s">
        <v>699</v>
      </c>
      <c r="E33" s="2" t="s">
        <v>700</v>
      </c>
    </row>
    <row r="34" spans="1:5" x14ac:dyDescent="0.2">
      <c r="A34" t="s">
        <v>208</v>
      </c>
    </row>
    <row r="35" spans="1:5" x14ac:dyDescent="0.2">
      <c r="B35" s="1" t="s">
        <v>514</v>
      </c>
      <c r="C35" s="1" t="s">
        <v>555</v>
      </c>
      <c r="D35" s="2" t="s">
        <v>699</v>
      </c>
      <c r="E35" s="2" t="s">
        <v>700</v>
      </c>
    </row>
    <row r="36" spans="1:5" x14ac:dyDescent="0.2">
      <c r="A36" t="s">
        <v>209</v>
      </c>
    </row>
    <row r="37" spans="1:5" x14ac:dyDescent="0.2">
      <c r="B37" s="1" t="s">
        <v>514</v>
      </c>
      <c r="C37" s="1" t="s">
        <v>555</v>
      </c>
      <c r="D37" s="2" t="s">
        <v>699</v>
      </c>
      <c r="E37" s="2" t="s">
        <v>700</v>
      </c>
    </row>
    <row r="38" spans="1:5" x14ac:dyDescent="0.2">
      <c r="A38" t="s">
        <v>213</v>
      </c>
    </row>
    <row r="39" spans="1:5" x14ac:dyDescent="0.2">
      <c r="B39" s="1" t="s">
        <v>514</v>
      </c>
      <c r="C39" s="1" t="s">
        <v>555</v>
      </c>
      <c r="D39" s="2" t="s">
        <v>699</v>
      </c>
      <c r="E39" s="2" t="s">
        <v>700</v>
      </c>
    </row>
    <row r="41" spans="1:5" x14ac:dyDescent="0.2">
      <c r="B41" s="23" t="s">
        <v>480</v>
      </c>
    </row>
    <row r="42" spans="1:5" x14ac:dyDescent="0.2">
      <c r="A42" s="129" t="s">
        <v>215</v>
      </c>
      <c r="B42" s="129"/>
      <c r="C42" s="129"/>
    </row>
    <row r="43" spans="1:5" x14ac:dyDescent="0.2">
      <c r="A43" s="129" t="s">
        <v>511</v>
      </c>
      <c r="B43" s="129"/>
    </row>
    <row r="44" spans="1:5" x14ac:dyDescent="0.2">
      <c r="A44" s="129" t="s">
        <v>512</v>
      </c>
      <c r="B44" s="129"/>
    </row>
    <row r="45" spans="1:5" x14ac:dyDescent="0.2">
      <c r="A45" s="1" t="s">
        <v>513</v>
      </c>
    </row>
  </sheetData>
  <mergeCells count="3">
    <mergeCell ref="A42:C42"/>
    <mergeCell ref="A43:B43"/>
    <mergeCell ref="A44:B44"/>
  </mergeCells>
  <phoneticPr fontId="4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A1" display="1. trimestre"/>
    <hyperlink ref="B3" location="'1.0T1'!A1" display="1. trimestre"/>
    <hyperlink ref="C7" location="'1.1.2T2'!A1" display="2. trimestre"/>
    <hyperlink ref="C3" location="'1.0T2'!A1" display="2. trimestre"/>
    <hyperlink ref="C5" location="'1.1.1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31" t="s">
        <v>607</v>
      </c>
      <c r="B1" s="131"/>
      <c r="C1" s="131"/>
      <c r="D1" s="131"/>
      <c r="E1" s="131"/>
    </row>
    <row r="2" spans="1:5" x14ac:dyDescent="0.2">
      <c r="A2" s="131" t="s">
        <v>608</v>
      </c>
      <c r="B2" s="131"/>
      <c r="C2" s="131"/>
      <c r="D2" s="131"/>
      <c r="E2" s="131"/>
    </row>
    <row r="3" spans="1:5" x14ac:dyDescent="0.2">
      <c r="A3" s="30"/>
      <c r="B3" s="30"/>
      <c r="C3" s="30"/>
      <c r="D3" s="30"/>
      <c r="E3" s="30"/>
    </row>
    <row r="4" spans="1:5" x14ac:dyDescent="0.2">
      <c r="D4" s="25" t="s">
        <v>504</v>
      </c>
      <c r="E4" s="25" t="s">
        <v>145</v>
      </c>
    </row>
    <row r="5" spans="1:5" ht="38.25" x14ac:dyDescent="0.2">
      <c r="A5" s="26" t="s">
        <v>116</v>
      </c>
      <c r="B5" s="26" t="s">
        <v>551</v>
      </c>
      <c r="C5" s="26" t="s">
        <v>210</v>
      </c>
      <c r="D5" s="26" t="s">
        <v>211</v>
      </c>
      <c r="E5" s="26" t="s">
        <v>212</v>
      </c>
    </row>
    <row r="6" spans="1:5" x14ac:dyDescent="0.2">
      <c r="A6" s="40" t="s">
        <v>121</v>
      </c>
      <c r="B6" s="40" t="s">
        <v>81</v>
      </c>
      <c r="C6" s="61">
        <v>556.1</v>
      </c>
      <c r="D6" s="61">
        <v>1881.91</v>
      </c>
      <c r="E6" s="61">
        <v>29.55</v>
      </c>
    </row>
    <row r="7" spans="1:5" x14ac:dyDescent="0.2">
      <c r="A7" s="40" t="s">
        <v>122</v>
      </c>
      <c r="B7" s="40" t="s">
        <v>123</v>
      </c>
      <c r="C7" s="61">
        <v>646.35</v>
      </c>
      <c r="D7" s="61">
        <v>2234.41</v>
      </c>
      <c r="E7" s="61">
        <v>28.93</v>
      </c>
    </row>
    <row r="8" spans="1:5" x14ac:dyDescent="0.2">
      <c r="A8" s="40" t="s">
        <v>124</v>
      </c>
      <c r="B8" s="40" t="s">
        <v>125</v>
      </c>
      <c r="C8" s="61">
        <v>469.73</v>
      </c>
      <c r="D8" s="61">
        <v>1696.12</v>
      </c>
      <c r="E8" s="61">
        <v>27.69</v>
      </c>
    </row>
    <row r="9" spans="1:5" x14ac:dyDescent="0.2">
      <c r="A9" s="40" t="s">
        <v>124</v>
      </c>
      <c r="B9" s="40" t="s">
        <v>126</v>
      </c>
      <c r="C9" s="61">
        <v>473.38</v>
      </c>
      <c r="D9" s="61">
        <v>1787.68</v>
      </c>
      <c r="E9" s="61">
        <v>26.48</v>
      </c>
    </row>
    <row r="10" spans="1:5" x14ac:dyDescent="0.2">
      <c r="A10" s="40" t="s">
        <v>124</v>
      </c>
      <c r="B10" s="40" t="s">
        <v>127</v>
      </c>
      <c r="C10" s="61">
        <v>436.17</v>
      </c>
      <c r="D10" s="61">
        <v>1857.21</v>
      </c>
      <c r="E10" s="61">
        <v>23.49</v>
      </c>
    </row>
    <row r="11" spans="1:5" x14ac:dyDescent="0.2">
      <c r="A11" s="40" t="s">
        <v>124</v>
      </c>
      <c r="B11" s="40" t="s">
        <v>128</v>
      </c>
      <c r="C11" s="61">
        <v>649.34</v>
      </c>
      <c r="D11" s="61">
        <v>1751.83</v>
      </c>
      <c r="E11" s="61">
        <v>37.07</v>
      </c>
    </row>
    <row r="12" spans="1:5" x14ac:dyDescent="0.2">
      <c r="A12" s="40" t="s">
        <v>124</v>
      </c>
      <c r="B12" s="40" t="s">
        <v>129</v>
      </c>
      <c r="C12" s="61">
        <v>459.98</v>
      </c>
      <c r="D12" s="61">
        <v>1567.21</v>
      </c>
      <c r="E12" s="61">
        <v>29.35</v>
      </c>
    </row>
    <row r="13" spans="1:5" x14ac:dyDescent="0.2">
      <c r="A13" s="40" t="s">
        <v>124</v>
      </c>
      <c r="B13" s="40" t="s">
        <v>130</v>
      </c>
      <c r="C13" s="61">
        <v>483.06</v>
      </c>
      <c r="D13" s="61">
        <v>1732.48</v>
      </c>
      <c r="E13" s="61">
        <v>27.88</v>
      </c>
    </row>
    <row r="14" spans="1:5" x14ac:dyDescent="0.2">
      <c r="A14" s="40" t="s">
        <v>124</v>
      </c>
      <c r="B14" s="40" t="s">
        <v>158</v>
      </c>
      <c r="C14" s="61">
        <v>454.01</v>
      </c>
      <c r="D14" s="61">
        <v>1668.73</v>
      </c>
      <c r="E14" s="61">
        <v>27.21</v>
      </c>
    </row>
    <row r="15" spans="1:5" x14ac:dyDescent="0.2">
      <c r="A15" s="40" t="s">
        <v>124</v>
      </c>
      <c r="B15" s="40" t="s">
        <v>516</v>
      </c>
      <c r="C15" s="61">
        <v>379.84</v>
      </c>
      <c r="D15" s="61">
        <v>1723.18</v>
      </c>
      <c r="E15" s="61">
        <v>22.04</v>
      </c>
    </row>
    <row r="16" spans="1:5" x14ac:dyDescent="0.2">
      <c r="A16" s="40" t="s">
        <v>124</v>
      </c>
      <c r="B16" s="40" t="s">
        <v>131</v>
      </c>
      <c r="C16" s="61">
        <v>649.4</v>
      </c>
      <c r="D16" s="61">
        <v>1985.75</v>
      </c>
      <c r="E16" s="61">
        <v>32.700000000000003</v>
      </c>
    </row>
    <row r="17" spans="1:5" x14ac:dyDescent="0.2">
      <c r="A17" s="40" t="s">
        <v>124</v>
      </c>
      <c r="B17" s="40" t="s">
        <v>132</v>
      </c>
      <c r="C17" s="61">
        <v>355.78</v>
      </c>
      <c r="D17" s="61">
        <v>1553.85</v>
      </c>
      <c r="E17" s="61">
        <v>22.9</v>
      </c>
    </row>
    <row r="18" spans="1:5" x14ac:dyDescent="0.2">
      <c r="A18" s="40" t="s">
        <v>124</v>
      </c>
      <c r="B18" s="40" t="s">
        <v>133</v>
      </c>
      <c r="C18" s="61">
        <v>459.13</v>
      </c>
      <c r="D18" s="61">
        <v>1654.01</v>
      </c>
      <c r="E18" s="61">
        <v>27.76</v>
      </c>
    </row>
    <row r="19" spans="1:5" x14ac:dyDescent="0.2">
      <c r="A19" s="40" t="s">
        <v>124</v>
      </c>
      <c r="B19" s="40" t="s">
        <v>134</v>
      </c>
      <c r="C19" s="61">
        <v>806.44</v>
      </c>
      <c r="D19" s="61">
        <v>2259.4899999999998</v>
      </c>
      <c r="E19" s="61">
        <v>35.69</v>
      </c>
    </row>
    <row r="20" spans="1:5" x14ac:dyDescent="0.2">
      <c r="A20" s="40" t="s">
        <v>124</v>
      </c>
      <c r="B20" s="40" t="s">
        <v>135</v>
      </c>
      <c r="C20" s="61">
        <v>396.27</v>
      </c>
      <c r="D20" s="61">
        <v>1687.75</v>
      </c>
      <c r="E20" s="61">
        <v>23.48</v>
      </c>
    </row>
    <row r="21" spans="1:5" x14ac:dyDescent="0.2">
      <c r="A21" s="40" t="s">
        <v>124</v>
      </c>
      <c r="B21" s="40" t="s">
        <v>136</v>
      </c>
      <c r="C21" s="61">
        <v>542.62</v>
      </c>
      <c r="D21" s="61">
        <v>1976.94</v>
      </c>
      <c r="E21" s="61">
        <v>27.45</v>
      </c>
    </row>
    <row r="22" spans="1:5" x14ac:dyDescent="0.2">
      <c r="A22" s="40" t="s">
        <v>124</v>
      </c>
      <c r="B22" s="40" t="s">
        <v>137</v>
      </c>
      <c r="C22" s="61">
        <v>398.73</v>
      </c>
      <c r="D22" s="61">
        <v>1743.95</v>
      </c>
      <c r="E22" s="61">
        <v>22.86</v>
      </c>
    </row>
    <row r="23" spans="1:5" x14ac:dyDescent="0.2">
      <c r="A23" s="40" t="s">
        <v>124</v>
      </c>
      <c r="B23" s="40" t="s">
        <v>544</v>
      </c>
      <c r="C23" s="61">
        <v>429.68</v>
      </c>
      <c r="D23" s="61">
        <v>1655.34</v>
      </c>
      <c r="E23" s="61">
        <v>25.96</v>
      </c>
    </row>
    <row r="25" spans="1:5" x14ac:dyDescent="0.2">
      <c r="A25" s="27" t="s">
        <v>515</v>
      </c>
    </row>
    <row r="26" spans="1:5" x14ac:dyDescent="0.2">
      <c r="A26" s="27" t="s">
        <v>481</v>
      </c>
    </row>
  </sheetData>
  <mergeCells count="2">
    <mergeCell ref="A2:E2"/>
    <mergeCell ref="A1:E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31" t="s">
        <v>609</v>
      </c>
      <c r="B1" s="131"/>
      <c r="C1" s="131"/>
    </row>
    <row r="2" spans="1:4" x14ac:dyDescent="0.2">
      <c r="A2" s="131" t="s">
        <v>610</v>
      </c>
      <c r="B2" s="131"/>
      <c r="C2" s="131"/>
    </row>
    <row r="3" spans="1:4" x14ac:dyDescent="0.2">
      <c r="A3" s="36"/>
      <c r="B3" s="36"/>
      <c r="C3" s="36"/>
    </row>
    <row r="4" spans="1:4" x14ac:dyDescent="0.2">
      <c r="C4" s="25" t="s">
        <v>504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40" t="s">
        <v>121</v>
      </c>
      <c r="B6" s="40" t="s">
        <v>81</v>
      </c>
      <c r="C6" s="64">
        <v>3.06</v>
      </c>
    </row>
    <row r="7" spans="1:4" ht="15" x14ac:dyDescent="0.25">
      <c r="A7" s="40" t="s">
        <v>122</v>
      </c>
      <c r="B7" s="40" t="s">
        <v>123</v>
      </c>
      <c r="C7" s="64">
        <v>2.7</v>
      </c>
    </row>
    <row r="8" spans="1:4" ht="15" x14ac:dyDescent="0.25">
      <c r="A8" s="40" t="s">
        <v>124</v>
      </c>
      <c r="B8" s="40" t="s">
        <v>125</v>
      </c>
      <c r="C8" s="64">
        <v>3.11</v>
      </c>
    </row>
    <row r="9" spans="1:4" ht="15" x14ac:dyDescent="0.25">
      <c r="A9" s="40" t="s">
        <v>124</v>
      </c>
      <c r="B9" s="40" t="s">
        <v>126</v>
      </c>
      <c r="C9" s="64">
        <v>3.03</v>
      </c>
    </row>
    <row r="10" spans="1:4" ht="15" x14ac:dyDescent="0.25">
      <c r="A10" s="40" t="s">
        <v>124</v>
      </c>
      <c r="B10" s="40" t="s">
        <v>127</v>
      </c>
      <c r="C10" s="64">
        <v>3.1</v>
      </c>
    </row>
    <row r="11" spans="1:4" ht="15" x14ac:dyDescent="0.25">
      <c r="A11" s="40" t="s">
        <v>124</v>
      </c>
      <c r="B11" s="40" t="s">
        <v>128</v>
      </c>
      <c r="C11" s="64">
        <v>3.19</v>
      </c>
    </row>
    <row r="12" spans="1:4" ht="15" x14ac:dyDescent="0.25">
      <c r="A12" s="40" t="s">
        <v>124</v>
      </c>
      <c r="B12" s="40" t="s">
        <v>129</v>
      </c>
      <c r="C12" s="64">
        <v>3.24</v>
      </c>
    </row>
    <row r="13" spans="1:4" ht="15" x14ac:dyDescent="0.25">
      <c r="A13" s="40" t="s">
        <v>124</v>
      </c>
      <c r="B13" s="40" t="s">
        <v>130</v>
      </c>
      <c r="C13" s="64">
        <v>2.88</v>
      </c>
    </row>
    <row r="14" spans="1:4" ht="15" x14ac:dyDescent="0.25">
      <c r="A14" s="40" t="s">
        <v>124</v>
      </c>
      <c r="B14" s="40" t="s">
        <v>158</v>
      </c>
      <c r="C14" s="64">
        <v>2.93</v>
      </c>
    </row>
    <row r="15" spans="1:4" ht="15" x14ac:dyDescent="0.25">
      <c r="A15" s="40" t="s">
        <v>124</v>
      </c>
      <c r="B15" s="40" t="s">
        <v>516</v>
      </c>
      <c r="C15" s="64">
        <v>3.1</v>
      </c>
    </row>
    <row r="16" spans="1:4" ht="15" x14ac:dyDescent="0.25">
      <c r="A16" s="40" t="s">
        <v>124</v>
      </c>
      <c r="B16" s="40" t="s">
        <v>131</v>
      </c>
      <c r="C16" s="64">
        <v>3.05</v>
      </c>
    </row>
    <row r="17" spans="1:3" ht="15" x14ac:dyDescent="0.25">
      <c r="A17" s="40" t="s">
        <v>124</v>
      </c>
      <c r="B17" s="40" t="s">
        <v>132</v>
      </c>
      <c r="C17" s="64">
        <v>3.19</v>
      </c>
    </row>
    <row r="18" spans="1:3" ht="15" x14ac:dyDescent="0.25">
      <c r="A18" s="40" t="s">
        <v>124</v>
      </c>
      <c r="B18" s="40" t="s">
        <v>133</v>
      </c>
      <c r="C18" s="64">
        <v>3.08</v>
      </c>
    </row>
    <row r="19" spans="1:3" ht="15" x14ac:dyDescent="0.25">
      <c r="A19" s="40" t="s">
        <v>124</v>
      </c>
      <c r="B19" s="40" t="s">
        <v>134</v>
      </c>
      <c r="C19" s="64">
        <v>2.97</v>
      </c>
    </row>
    <row r="20" spans="1:3" ht="15" x14ac:dyDescent="0.25">
      <c r="A20" s="40" t="s">
        <v>124</v>
      </c>
      <c r="B20" s="40" t="s">
        <v>135</v>
      </c>
      <c r="C20" s="64">
        <v>3.18</v>
      </c>
    </row>
    <row r="21" spans="1:3" ht="15" x14ac:dyDescent="0.25">
      <c r="A21" s="40" t="s">
        <v>124</v>
      </c>
      <c r="B21" s="40" t="s">
        <v>136</v>
      </c>
      <c r="C21" s="64">
        <v>3.41</v>
      </c>
    </row>
    <row r="22" spans="1:3" ht="15" x14ac:dyDescent="0.25">
      <c r="A22" s="40" t="s">
        <v>124</v>
      </c>
      <c r="B22" s="40" t="s">
        <v>137</v>
      </c>
      <c r="C22" s="64">
        <v>2.77</v>
      </c>
    </row>
    <row r="23" spans="1:3" ht="15" x14ac:dyDescent="0.25">
      <c r="A23" s="40" t="s">
        <v>124</v>
      </c>
      <c r="B23" s="40" t="s">
        <v>544</v>
      </c>
      <c r="C23" s="64">
        <v>3.17</v>
      </c>
    </row>
    <row r="24" spans="1:3" ht="15" x14ac:dyDescent="0.25">
      <c r="A24" s="45" t="s">
        <v>519</v>
      </c>
      <c r="B24" s="45" t="s">
        <v>140</v>
      </c>
      <c r="C24" s="64">
        <v>3.02</v>
      </c>
    </row>
    <row r="25" spans="1:3" ht="15" x14ac:dyDescent="0.25">
      <c r="A25" s="45" t="s">
        <v>519</v>
      </c>
      <c r="B25" s="45" t="s">
        <v>141</v>
      </c>
      <c r="C25" s="64">
        <v>2.4500000000000002</v>
      </c>
    </row>
    <row r="26" spans="1:3" ht="15" x14ac:dyDescent="0.25">
      <c r="A26" s="45" t="s">
        <v>519</v>
      </c>
      <c r="B26" s="45" t="s">
        <v>142</v>
      </c>
      <c r="C26" s="64">
        <v>2.82</v>
      </c>
    </row>
    <row r="28" spans="1:3" x14ac:dyDescent="0.2">
      <c r="A28" s="27" t="s">
        <v>515</v>
      </c>
    </row>
    <row r="29" spans="1:3" x14ac:dyDescent="0.2">
      <c r="A29" s="27" t="s">
        <v>481</v>
      </c>
    </row>
  </sheetData>
  <mergeCells count="2">
    <mergeCell ref="A2:C2"/>
    <mergeCell ref="A1:C1"/>
  </mergeCells>
  <phoneticPr fontId="4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D3" sqref="D3"/>
    </sheetView>
  </sheetViews>
  <sheetFormatPr baseColWidth="10" defaultRowHeight="15" x14ac:dyDescent="0.25"/>
  <cols>
    <col min="1" max="1" width="41.28515625" customWidth="1"/>
    <col min="2" max="2" width="38" bestFit="1" customWidth="1"/>
    <col min="3" max="3" width="14.7109375" style="69" customWidth="1"/>
    <col min="4" max="5" width="10.7109375" customWidth="1"/>
  </cols>
  <sheetData>
    <row r="1" spans="1:6" ht="12.75" x14ac:dyDescent="0.2">
      <c r="A1" s="132" t="s">
        <v>611</v>
      </c>
      <c r="B1" s="132"/>
      <c r="C1" s="132"/>
      <c r="D1" s="132"/>
      <c r="E1" s="132"/>
    </row>
    <row r="2" spans="1:6" ht="12.75" x14ac:dyDescent="0.2">
      <c r="A2" s="132" t="s">
        <v>612</v>
      </c>
      <c r="B2" s="132"/>
      <c r="C2" s="132"/>
      <c r="D2" s="132"/>
      <c r="E2" s="132"/>
    </row>
    <row r="3" spans="1:6" ht="12.75" x14ac:dyDescent="0.2">
      <c r="A3" s="3"/>
      <c r="B3" s="3"/>
      <c r="C3" s="3"/>
      <c r="D3" s="25" t="s">
        <v>504</v>
      </c>
      <c r="E3" s="25" t="s">
        <v>145</v>
      </c>
      <c r="F3" s="24"/>
    </row>
    <row r="4" spans="1:6" ht="25.5" x14ac:dyDescent="0.2">
      <c r="A4" s="57" t="s">
        <v>116</v>
      </c>
      <c r="B4" s="57" t="s">
        <v>117</v>
      </c>
      <c r="C4" s="66" t="s">
        <v>118</v>
      </c>
      <c r="D4" s="57" t="s">
        <v>119</v>
      </c>
      <c r="E4" s="57" t="s">
        <v>120</v>
      </c>
    </row>
    <row r="5" spans="1:6" x14ac:dyDescent="0.25">
      <c r="A5" t="s">
        <v>121</v>
      </c>
      <c r="B5" t="s">
        <v>81</v>
      </c>
      <c r="C5" s="67">
        <v>87187</v>
      </c>
      <c r="D5" s="68">
        <v>18482</v>
      </c>
      <c r="E5" s="68">
        <v>68705</v>
      </c>
    </row>
    <row r="6" spans="1:6" x14ac:dyDescent="0.25">
      <c r="A6" t="s">
        <v>122</v>
      </c>
      <c r="B6" t="s">
        <v>123</v>
      </c>
      <c r="C6" s="67">
        <v>3629</v>
      </c>
      <c r="D6" s="68">
        <v>881</v>
      </c>
      <c r="E6" s="68">
        <v>2748</v>
      </c>
    </row>
    <row r="7" spans="1:6" x14ac:dyDescent="0.25">
      <c r="A7" t="s">
        <v>124</v>
      </c>
      <c r="B7" t="s">
        <v>125</v>
      </c>
      <c r="C7" s="67">
        <v>17751</v>
      </c>
      <c r="D7" s="68">
        <v>4220</v>
      </c>
      <c r="E7" s="68">
        <v>13531</v>
      </c>
    </row>
    <row r="8" spans="1:6" x14ac:dyDescent="0.25">
      <c r="A8" t="s">
        <v>124</v>
      </c>
      <c r="B8" t="s">
        <v>126</v>
      </c>
      <c r="C8" s="67">
        <v>2284</v>
      </c>
      <c r="D8" s="68">
        <v>360</v>
      </c>
      <c r="E8" s="68">
        <v>1924</v>
      </c>
    </row>
    <row r="9" spans="1:6" x14ac:dyDescent="0.25">
      <c r="A9" t="s">
        <v>124</v>
      </c>
      <c r="B9" t="s">
        <v>127</v>
      </c>
      <c r="C9" s="67">
        <v>1294</v>
      </c>
      <c r="D9" s="68">
        <v>309</v>
      </c>
      <c r="E9" s="68">
        <v>985</v>
      </c>
    </row>
    <row r="10" spans="1:6" x14ac:dyDescent="0.25">
      <c r="A10" t="s">
        <v>124</v>
      </c>
      <c r="B10" t="s">
        <v>128</v>
      </c>
      <c r="C10" s="67">
        <v>2474</v>
      </c>
      <c r="D10" s="68">
        <v>547</v>
      </c>
      <c r="E10" s="68">
        <v>1927</v>
      </c>
    </row>
    <row r="11" spans="1:6" x14ac:dyDescent="0.25">
      <c r="A11" t="s">
        <v>124</v>
      </c>
      <c r="B11" t="s">
        <v>129</v>
      </c>
      <c r="C11" s="67">
        <v>4678</v>
      </c>
      <c r="D11" s="68">
        <v>1072</v>
      </c>
      <c r="E11" s="68">
        <v>3606</v>
      </c>
    </row>
    <row r="12" spans="1:6" x14ac:dyDescent="0.25">
      <c r="A12" t="s">
        <v>124</v>
      </c>
      <c r="B12" t="s">
        <v>130</v>
      </c>
      <c r="C12" s="67">
        <v>1077</v>
      </c>
      <c r="D12" s="68">
        <v>215</v>
      </c>
      <c r="E12" s="68">
        <v>862</v>
      </c>
    </row>
    <row r="13" spans="1:6" x14ac:dyDescent="0.25">
      <c r="A13" t="s">
        <v>124</v>
      </c>
      <c r="B13" t="s">
        <v>158</v>
      </c>
      <c r="C13" s="67">
        <v>3603</v>
      </c>
      <c r="D13" s="68">
        <v>834</v>
      </c>
      <c r="E13" s="68">
        <v>2769</v>
      </c>
    </row>
    <row r="14" spans="1:6" x14ac:dyDescent="0.25">
      <c r="A14" t="s">
        <v>124</v>
      </c>
      <c r="B14" t="s">
        <v>516</v>
      </c>
      <c r="C14" s="67">
        <v>2983</v>
      </c>
      <c r="D14" s="68">
        <v>658</v>
      </c>
      <c r="E14" s="68">
        <v>2325</v>
      </c>
    </row>
    <row r="15" spans="1:6" x14ac:dyDescent="0.25">
      <c r="A15" t="s">
        <v>124</v>
      </c>
      <c r="B15" t="s">
        <v>131</v>
      </c>
      <c r="C15" s="67">
        <v>13228</v>
      </c>
      <c r="D15" s="68">
        <v>1823</v>
      </c>
      <c r="E15" s="68">
        <v>11405</v>
      </c>
    </row>
    <row r="16" spans="1:6" x14ac:dyDescent="0.25">
      <c r="A16" t="s">
        <v>124</v>
      </c>
      <c r="B16" t="s">
        <v>132</v>
      </c>
      <c r="C16" s="67">
        <v>1340</v>
      </c>
      <c r="D16" s="68">
        <v>232</v>
      </c>
      <c r="E16" s="68">
        <v>1108</v>
      </c>
    </row>
    <row r="17" spans="1:5" x14ac:dyDescent="0.25">
      <c r="A17" t="s">
        <v>124</v>
      </c>
      <c r="B17" t="s">
        <v>133</v>
      </c>
      <c r="C17" s="67">
        <v>3083</v>
      </c>
      <c r="D17" s="68">
        <v>1253</v>
      </c>
      <c r="E17" s="68">
        <v>1830</v>
      </c>
    </row>
    <row r="18" spans="1:5" x14ac:dyDescent="0.25">
      <c r="A18" t="s">
        <v>124</v>
      </c>
      <c r="B18" t="s">
        <v>134</v>
      </c>
      <c r="C18" s="67">
        <v>12514</v>
      </c>
      <c r="D18" s="68">
        <v>2785</v>
      </c>
      <c r="E18" s="68">
        <v>9729</v>
      </c>
    </row>
    <row r="19" spans="1:5" x14ac:dyDescent="0.25">
      <c r="A19" t="s">
        <v>124</v>
      </c>
      <c r="B19" t="s">
        <v>135</v>
      </c>
      <c r="C19" s="67">
        <v>2624</v>
      </c>
      <c r="D19" s="68">
        <v>432</v>
      </c>
      <c r="E19" s="68">
        <v>2192</v>
      </c>
    </row>
    <row r="20" spans="1:5" x14ac:dyDescent="0.25">
      <c r="A20" t="s">
        <v>124</v>
      </c>
      <c r="B20" t="s">
        <v>136</v>
      </c>
      <c r="C20" s="67">
        <v>1229</v>
      </c>
      <c r="D20" s="68">
        <v>334</v>
      </c>
      <c r="E20" s="68">
        <v>895</v>
      </c>
    </row>
    <row r="21" spans="1:5" x14ac:dyDescent="0.25">
      <c r="A21" t="s">
        <v>124</v>
      </c>
      <c r="B21" t="s">
        <v>137</v>
      </c>
      <c r="C21" s="67">
        <v>636</v>
      </c>
      <c r="D21" s="68">
        <v>191</v>
      </c>
      <c r="E21" s="68">
        <v>445</v>
      </c>
    </row>
    <row r="22" spans="1:5" x14ac:dyDescent="0.25">
      <c r="A22" t="s">
        <v>124</v>
      </c>
      <c r="B22" t="s">
        <v>544</v>
      </c>
      <c r="C22" s="67">
        <v>12760</v>
      </c>
      <c r="D22" s="68">
        <v>2336</v>
      </c>
      <c r="E22" s="68">
        <v>10424</v>
      </c>
    </row>
    <row r="23" spans="1:5" x14ac:dyDescent="0.25">
      <c r="A23" t="s">
        <v>138</v>
      </c>
      <c r="B23" t="s">
        <v>82</v>
      </c>
      <c r="C23" s="67">
        <v>467</v>
      </c>
      <c r="D23" s="68">
        <v>183</v>
      </c>
      <c r="E23" s="68">
        <v>284</v>
      </c>
    </row>
    <row r="24" spans="1:5" x14ac:dyDescent="0.25">
      <c r="A24" t="s">
        <v>138</v>
      </c>
      <c r="B24" t="s">
        <v>83</v>
      </c>
      <c r="C24" s="67">
        <v>313</v>
      </c>
      <c r="D24" s="68">
        <v>89</v>
      </c>
      <c r="E24" s="68">
        <v>224</v>
      </c>
    </row>
    <row r="25" spans="1:5" x14ac:dyDescent="0.25">
      <c r="A25" t="s">
        <v>138</v>
      </c>
      <c r="B25" t="s">
        <v>84</v>
      </c>
      <c r="C25" s="67">
        <v>897</v>
      </c>
      <c r="D25" s="68">
        <v>211</v>
      </c>
      <c r="E25" s="68">
        <v>686</v>
      </c>
    </row>
    <row r="26" spans="1:5" x14ac:dyDescent="0.25">
      <c r="A26" t="s">
        <v>139</v>
      </c>
      <c r="B26" t="s">
        <v>140</v>
      </c>
      <c r="C26" s="67">
        <v>69</v>
      </c>
      <c r="D26" s="68">
        <v>10</v>
      </c>
      <c r="E26" s="68">
        <v>59</v>
      </c>
    </row>
    <row r="27" spans="1:5" x14ac:dyDescent="0.25">
      <c r="A27" t="s">
        <v>139</v>
      </c>
      <c r="B27" t="s">
        <v>141</v>
      </c>
      <c r="C27" s="67">
        <v>680</v>
      </c>
      <c r="D27" s="68">
        <v>129</v>
      </c>
      <c r="E27" s="68">
        <v>551</v>
      </c>
    </row>
    <row r="28" spans="1:5" x14ac:dyDescent="0.25">
      <c r="A28" t="s">
        <v>139</v>
      </c>
      <c r="B28" t="s">
        <v>142</v>
      </c>
      <c r="C28" s="67">
        <v>1083</v>
      </c>
      <c r="D28" s="68">
        <v>329</v>
      </c>
      <c r="E28" s="68">
        <v>754</v>
      </c>
    </row>
    <row r="29" spans="1:5" x14ac:dyDescent="0.25">
      <c r="A29" t="s">
        <v>143</v>
      </c>
      <c r="B29" t="s">
        <v>85</v>
      </c>
      <c r="C29" s="67">
        <v>493</v>
      </c>
      <c r="D29" s="68">
        <v>187</v>
      </c>
      <c r="E29" s="68">
        <v>306</v>
      </c>
    </row>
    <row r="30" spans="1:5" x14ac:dyDescent="0.25">
      <c r="A30" t="s">
        <v>143</v>
      </c>
      <c r="B30" t="s">
        <v>86</v>
      </c>
      <c r="C30" s="67">
        <v>50</v>
      </c>
      <c r="D30" s="68">
        <v>2</v>
      </c>
      <c r="E30" s="68">
        <v>48</v>
      </c>
    </row>
    <row r="31" spans="1:5" x14ac:dyDescent="0.25">
      <c r="A31" t="s">
        <v>143</v>
      </c>
      <c r="B31" t="s">
        <v>257</v>
      </c>
      <c r="C31" s="67">
        <v>94</v>
      </c>
      <c r="D31" s="68">
        <v>14</v>
      </c>
      <c r="E31" s="68">
        <v>80</v>
      </c>
    </row>
    <row r="32" spans="1:5" x14ac:dyDescent="0.25">
      <c r="A32" t="s">
        <v>143</v>
      </c>
      <c r="B32" t="s">
        <v>87</v>
      </c>
      <c r="C32" s="67">
        <v>1705</v>
      </c>
      <c r="D32" s="68">
        <v>428</v>
      </c>
      <c r="E32" s="68">
        <v>1277</v>
      </c>
    </row>
    <row r="33" spans="1:5" x14ac:dyDescent="0.25">
      <c r="A33" t="s">
        <v>143</v>
      </c>
      <c r="B33" t="s">
        <v>83</v>
      </c>
      <c r="C33" s="67">
        <v>597</v>
      </c>
      <c r="D33" s="68">
        <v>153</v>
      </c>
      <c r="E33" s="68">
        <v>444</v>
      </c>
    </row>
    <row r="34" spans="1:5" x14ac:dyDescent="0.25">
      <c r="A34" t="s">
        <v>143</v>
      </c>
      <c r="B34" t="s">
        <v>88</v>
      </c>
      <c r="C34" s="67">
        <v>129</v>
      </c>
      <c r="D34" s="68">
        <v>72</v>
      </c>
      <c r="E34" s="68">
        <v>57</v>
      </c>
    </row>
    <row r="35" spans="1:5" x14ac:dyDescent="0.25">
      <c r="A35" t="s">
        <v>143</v>
      </c>
      <c r="B35" t="s">
        <v>89</v>
      </c>
      <c r="C35" s="67">
        <v>78</v>
      </c>
      <c r="D35" s="68">
        <v>21</v>
      </c>
      <c r="E35" s="68">
        <v>57</v>
      </c>
    </row>
    <row r="36" spans="1:5" x14ac:dyDescent="0.25">
      <c r="A36" t="s">
        <v>143</v>
      </c>
      <c r="B36" t="s">
        <v>90</v>
      </c>
      <c r="C36" s="67">
        <v>56</v>
      </c>
      <c r="D36" s="68">
        <v>20</v>
      </c>
      <c r="E36" s="68">
        <v>36</v>
      </c>
    </row>
    <row r="37" spans="1:5" x14ac:dyDescent="0.25">
      <c r="A37" t="s">
        <v>143</v>
      </c>
      <c r="B37" t="s">
        <v>91</v>
      </c>
      <c r="C37" s="67">
        <v>7</v>
      </c>
      <c r="D37" s="68">
        <v>3</v>
      </c>
      <c r="E37" s="68">
        <v>4</v>
      </c>
    </row>
    <row r="38" spans="1:5" x14ac:dyDescent="0.25">
      <c r="A38" t="s">
        <v>143</v>
      </c>
      <c r="B38" t="s">
        <v>92</v>
      </c>
      <c r="C38" s="67">
        <v>8</v>
      </c>
      <c r="D38" s="68">
        <v>7</v>
      </c>
      <c r="E38" s="68">
        <v>1</v>
      </c>
    </row>
    <row r="39" spans="1:5" x14ac:dyDescent="0.25">
      <c r="A39" t="s">
        <v>143</v>
      </c>
      <c r="B39" t="s">
        <v>545</v>
      </c>
      <c r="C39" s="67">
        <v>41</v>
      </c>
      <c r="D39" s="68">
        <v>1</v>
      </c>
      <c r="E39" s="68">
        <v>40</v>
      </c>
    </row>
    <row r="40" spans="1:5" x14ac:dyDescent="0.25">
      <c r="A40" t="s">
        <v>143</v>
      </c>
      <c r="B40" t="s">
        <v>144</v>
      </c>
      <c r="C40" s="67">
        <v>77</v>
      </c>
      <c r="D40" s="68">
        <v>20</v>
      </c>
      <c r="E40" s="68">
        <v>57</v>
      </c>
    </row>
    <row r="41" spans="1:5" x14ac:dyDescent="0.25">
      <c r="A41" t="s">
        <v>143</v>
      </c>
      <c r="B41" t="s">
        <v>93</v>
      </c>
      <c r="C41" s="67">
        <v>16</v>
      </c>
      <c r="D41" s="68">
        <v>10</v>
      </c>
      <c r="E41" s="68">
        <v>6</v>
      </c>
    </row>
    <row r="42" spans="1:5" x14ac:dyDescent="0.25">
      <c r="A42" t="s">
        <v>143</v>
      </c>
      <c r="B42" t="s">
        <v>94</v>
      </c>
      <c r="C42" s="67">
        <v>61</v>
      </c>
      <c r="D42" s="68">
        <v>1</v>
      </c>
      <c r="E42" s="68">
        <v>60</v>
      </c>
    </row>
    <row r="43" spans="1:5" x14ac:dyDescent="0.25">
      <c r="A43" t="s">
        <v>143</v>
      </c>
      <c r="B43" t="s">
        <v>95</v>
      </c>
      <c r="C43" s="67">
        <v>97</v>
      </c>
      <c r="D43" s="68">
        <v>12</v>
      </c>
      <c r="E43" s="68">
        <v>85</v>
      </c>
    </row>
    <row r="44" spans="1:5" x14ac:dyDescent="0.25">
      <c r="A44" t="s">
        <v>518</v>
      </c>
      <c r="B44" t="s">
        <v>96</v>
      </c>
      <c r="C44" s="67">
        <v>17</v>
      </c>
      <c r="D44" s="68">
        <v>2</v>
      </c>
      <c r="E44" s="68">
        <v>15</v>
      </c>
    </row>
    <row r="45" spans="1:5" x14ac:dyDescent="0.25">
      <c r="A45" t="s">
        <v>518</v>
      </c>
      <c r="B45" t="s">
        <v>97</v>
      </c>
      <c r="C45" s="67">
        <v>61</v>
      </c>
      <c r="D45" s="68">
        <v>16</v>
      </c>
      <c r="E45" s="68">
        <v>45</v>
      </c>
    </row>
    <row r="46" spans="1:5" x14ac:dyDescent="0.25">
      <c r="A46" t="s">
        <v>518</v>
      </c>
      <c r="B46" t="s">
        <v>98</v>
      </c>
      <c r="C46" s="67">
        <v>139</v>
      </c>
      <c r="D46" s="68">
        <v>47</v>
      </c>
      <c r="E46" s="68">
        <v>92</v>
      </c>
    </row>
    <row r="47" spans="1:5" x14ac:dyDescent="0.25">
      <c r="A47" t="s">
        <v>518</v>
      </c>
      <c r="B47" t="s">
        <v>99</v>
      </c>
      <c r="C47" s="67">
        <v>146</v>
      </c>
      <c r="D47" s="68">
        <v>78</v>
      </c>
      <c r="E47" s="68">
        <v>68</v>
      </c>
    </row>
    <row r="48" spans="1:5" x14ac:dyDescent="0.25">
      <c r="A48" t="s">
        <v>518</v>
      </c>
      <c r="B48" t="s">
        <v>100</v>
      </c>
      <c r="C48" s="67">
        <v>39</v>
      </c>
      <c r="D48" s="68">
        <v>2</v>
      </c>
      <c r="E48" s="68">
        <v>37</v>
      </c>
    </row>
    <row r="49" spans="1:5" x14ac:dyDescent="0.25">
      <c r="A49" t="s">
        <v>518</v>
      </c>
      <c r="B49" t="s">
        <v>101</v>
      </c>
      <c r="C49" s="67">
        <v>60</v>
      </c>
      <c r="D49" s="68">
        <v>37</v>
      </c>
      <c r="E49" s="68">
        <v>23</v>
      </c>
    </row>
    <row r="50" spans="1:5" x14ac:dyDescent="0.25">
      <c r="A50" t="s">
        <v>518</v>
      </c>
      <c r="B50" t="s">
        <v>102</v>
      </c>
      <c r="C50" s="67">
        <v>15</v>
      </c>
      <c r="D50" s="68" t="s">
        <v>517</v>
      </c>
      <c r="E50" s="68" t="s">
        <v>517</v>
      </c>
    </row>
    <row r="51" spans="1:5" x14ac:dyDescent="0.25">
      <c r="A51" t="s">
        <v>518</v>
      </c>
      <c r="B51" t="s">
        <v>103</v>
      </c>
      <c r="C51" s="67">
        <v>65</v>
      </c>
      <c r="D51" s="68">
        <v>1</v>
      </c>
      <c r="E51" s="68">
        <v>64</v>
      </c>
    </row>
    <row r="52" spans="1:5" x14ac:dyDescent="0.25">
      <c r="A52" t="s">
        <v>518</v>
      </c>
      <c r="B52" t="s">
        <v>104</v>
      </c>
      <c r="C52" s="67">
        <v>3</v>
      </c>
      <c r="D52" s="68" t="s">
        <v>517</v>
      </c>
      <c r="E52" s="68" t="s">
        <v>517</v>
      </c>
    </row>
    <row r="53" spans="1:5" x14ac:dyDescent="0.25">
      <c r="A53" t="s">
        <v>518</v>
      </c>
      <c r="B53" t="s">
        <v>105</v>
      </c>
      <c r="C53" s="67">
        <v>65</v>
      </c>
      <c r="D53" s="68">
        <v>4</v>
      </c>
      <c r="E53" s="68">
        <v>61</v>
      </c>
    </row>
    <row r="54" spans="1:5" x14ac:dyDescent="0.25">
      <c r="A54" t="s">
        <v>518</v>
      </c>
      <c r="B54" t="s">
        <v>106</v>
      </c>
      <c r="C54" s="67">
        <v>89</v>
      </c>
      <c r="D54" s="68">
        <v>59</v>
      </c>
      <c r="E54" s="68">
        <v>30</v>
      </c>
    </row>
    <row r="55" spans="1:5" x14ac:dyDescent="0.25">
      <c r="A55" t="s">
        <v>518</v>
      </c>
      <c r="B55" t="s">
        <v>107</v>
      </c>
      <c r="C55" s="67">
        <v>73</v>
      </c>
      <c r="D55" s="68">
        <v>24</v>
      </c>
      <c r="E55" s="68">
        <v>49</v>
      </c>
    </row>
    <row r="56" spans="1:5" x14ac:dyDescent="0.25">
      <c r="A56" t="s">
        <v>518</v>
      </c>
      <c r="B56" t="s">
        <v>108</v>
      </c>
      <c r="C56" s="67">
        <v>59</v>
      </c>
      <c r="D56" s="68">
        <v>2</v>
      </c>
      <c r="E56" s="68">
        <v>57</v>
      </c>
    </row>
    <row r="57" spans="1:5" x14ac:dyDescent="0.25">
      <c r="A57" t="s">
        <v>518</v>
      </c>
      <c r="B57" t="s">
        <v>109</v>
      </c>
      <c r="C57" s="67">
        <v>75</v>
      </c>
      <c r="D57" s="68">
        <v>1</v>
      </c>
      <c r="E57" s="68">
        <v>74</v>
      </c>
    </row>
    <row r="58" spans="1:5" x14ac:dyDescent="0.25">
      <c r="A58" t="s">
        <v>518</v>
      </c>
      <c r="B58" t="s">
        <v>110</v>
      </c>
      <c r="C58" s="67">
        <v>35</v>
      </c>
      <c r="D58" s="68" t="s">
        <v>517</v>
      </c>
      <c r="E58" s="68" t="s">
        <v>517</v>
      </c>
    </row>
    <row r="59" spans="1:5" x14ac:dyDescent="0.25">
      <c r="A59" t="s">
        <v>518</v>
      </c>
      <c r="B59" t="s">
        <v>111</v>
      </c>
      <c r="C59" s="67">
        <v>71</v>
      </c>
      <c r="D59" s="68">
        <v>1</v>
      </c>
      <c r="E59" s="68">
        <v>70</v>
      </c>
    </row>
    <row r="60" spans="1:5" x14ac:dyDescent="0.25">
      <c r="A60" t="s">
        <v>518</v>
      </c>
      <c r="B60" t="s">
        <v>112</v>
      </c>
      <c r="C60" s="67">
        <v>118</v>
      </c>
      <c r="D60" s="68">
        <v>6</v>
      </c>
      <c r="E60" s="68">
        <v>112</v>
      </c>
    </row>
    <row r="61" spans="1:5" x14ac:dyDescent="0.25">
      <c r="A61" t="s">
        <v>518</v>
      </c>
      <c r="B61" t="s">
        <v>113</v>
      </c>
      <c r="C61" s="67">
        <v>390</v>
      </c>
      <c r="D61" s="68">
        <v>175</v>
      </c>
      <c r="E61" s="68">
        <v>215</v>
      </c>
    </row>
    <row r="62" spans="1:5" x14ac:dyDescent="0.25">
      <c r="A62" t="s">
        <v>518</v>
      </c>
      <c r="B62" t="s">
        <v>114</v>
      </c>
      <c r="C62" s="67">
        <v>99</v>
      </c>
      <c r="D62" s="68">
        <v>17</v>
      </c>
      <c r="E62" s="68">
        <v>82</v>
      </c>
    </row>
    <row r="63" spans="1:5" x14ac:dyDescent="0.25">
      <c r="A63" t="s">
        <v>518</v>
      </c>
      <c r="B63" t="s">
        <v>115</v>
      </c>
      <c r="C63" s="67">
        <v>37</v>
      </c>
      <c r="D63" s="68">
        <v>8</v>
      </c>
      <c r="E63" s="68">
        <v>29</v>
      </c>
    </row>
    <row r="64" spans="1:5" x14ac:dyDescent="0.25">
      <c r="A64" s="3"/>
      <c r="B64" s="3"/>
    </row>
    <row r="65" spans="1:2" customFormat="1" ht="12.75" x14ac:dyDescent="0.2">
      <c r="A65" s="70" t="s">
        <v>515</v>
      </c>
      <c r="B65" s="3"/>
    </row>
    <row r="66" spans="1:2" customFormat="1" ht="12.75" x14ac:dyDescent="0.2">
      <c r="A66" s="70" t="s">
        <v>481</v>
      </c>
      <c r="B66" s="3"/>
    </row>
  </sheetData>
  <mergeCells count="2">
    <mergeCell ref="A2:E2"/>
    <mergeCell ref="A1:E1"/>
  </mergeCells>
  <phoneticPr fontId="4" type="noConversion"/>
  <conditionalFormatting sqref="C5:C63">
    <cfRule type="expression" dxfId="2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85546875" customWidth="1"/>
    <col min="2" max="2" width="36.85546875" customWidth="1"/>
    <col min="3" max="5" width="13.7109375" customWidth="1"/>
  </cols>
  <sheetData>
    <row r="1" spans="1:5" x14ac:dyDescent="0.2">
      <c r="A1" s="132" t="s">
        <v>613</v>
      </c>
      <c r="B1" s="132"/>
      <c r="C1" s="132"/>
      <c r="D1" s="132"/>
      <c r="E1" s="132"/>
    </row>
    <row r="2" spans="1:5" x14ac:dyDescent="0.2">
      <c r="A2" s="132" t="s">
        <v>614</v>
      </c>
      <c r="B2" s="132"/>
      <c r="C2" s="132"/>
      <c r="D2" s="132"/>
      <c r="E2" s="132"/>
    </row>
    <row r="3" spans="1:5" x14ac:dyDescent="0.2">
      <c r="A3" s="3"/>
      <c r="B3" s="3"/>
      <c r="C3" s="24"/>
      <c r="D3" s="25" t="s">
        <v>504</v>
      </c>
      <c r="E3" s="25" t="s">
        <v>145</v>
      </c>
    </row>
    <row r="4" spans="1:5" ht="25.5" x14ac:dyDescent="0.2">
      <c r="A4" s="57" t="s">
        <v>116</v>
      </c>
      <c r="B4" s="57" t="s">
        <v>148</v>
      </c>
      <c r="C4" s="57" t="s">
        <v>118</v>
      </c>
      <c r="D4" s="57" t="s">
        <v>147</v>
      </c>
      <c r="E4" s="57" t="s">
        <v>120</v>
      </c>
    </row>
    <row r="5" spans="1:5" x14ac:dyDescent="0.2">
      <c r="A5" s="3" t="s">
        <v>121</v>
      </c>
      <c r="B5" s="3" t="s">
        <v>81</v>
      </c>
      <c r="C5" s="71">
        <v>1436.59</v>
      </c>
      <c r="D5" s="71">
        <v>1432.86</v>
      </c>
      <c r="E5" s="71">
        <v>1437.59</v>
      </c>
    </row>
    <row r="6" spans="1:5" x14ac:dyDescent="0.2">
      <c r="A6" s="3" t="s">
        <v>122</v>
      </c>
      <c r="B6" s="3" t="s">
        <v>123</v>
      </c>
      <c r="C6" s="71">
        <v>2313.13</v>
      </c>
      <c r="D6" s="71">
        <v>2433.89</v>
      </c>
      <c r="E6" s="71">
        <v>2283.4</v>
      </c>
    </row>
    <row r="7" spans="1:5" x14ac:dyDescent="0.2">
      <c r="A7" s="3" t="s">
        <v>124</v>
      </c>
      <c r="B7" s="3" t="s">
        <v>125</v>
      </c>
      <c r="C7" s="71">
        <v>1214.67</v>
      </c>
      <c r="D7" s="71">
        <v>1236.96</v>
      </c>
      <c r="E7" s="71">
        <v>1207.3699999999999</v>
      </c>
    </row>
    <row r="8" spans="1:5" x14ac:dyDescent="0.2">
      <c r="A8" s="3" t="s">
        <v>124</v>
      </c>
      <c r="B8" s="3" t="s">
        <v>126</v>
      </c>
      <c r="C8" s="71">
        <v>1164.4000000000001</v>
      </c>
      <c r="D8" s="71">
        <v>1342.4</v>
      </c>
      <c r="E8" s="71">
        <v>1131.68</v>
      </c>
    </row>
    <row r="9" spans="1:5" x14ac:dyDescent="0.2">
      <c r="A9" s="3" t="s">
        <v>124</v>
      </c>
      <c r="B9" s="3" t="s">
        <v>127</v>
      </c>
      <c r="C9" s="71">
        <v>1138.96</v>
      </c>
      <c r="D9" s="71">
        <v>1329</v>
      </c>
      <c r="E9" s="71">
        <v>1085.28</v>
      </c>
    </row>
    <row r="10" spans="1:5" x14ac:dyDescent="0.2">
      <c r="A10" s="3" t="s">
        <v>124</v>
      </c>
      <c r="B10" s="3" t="s">
        <v>128</v>
      </c>
      <c r="C10" s="71">
        <v>2026.06</v>
      </c>
      <c r="D10" s="71">
        <v>2299.37</v>
      </c>
      <c r="E10" s="71">
        <v>1946.91</v>
      </c>
    </row>
    <row r="11" spans="1:5" x14ac:dyDescent="0.2">
      <c r="A11" s="3" t="s">
        <v>124</v>
      </c>
      <c r="B11" s="3" t="s">
        <v>129</v>
      </c>
      <c r="C11" s="71">
        <v>1477.83</v>
      </c>
      <c r="D11" s="71">
        <v>1300.94</v>
      </c>
      <c r="E11" s="71">
        <v>1530.43</v>
      </c>
    </row>
    <row r="12" spans="1:5" x14ac:dyDescent="0.2">
      <c r="A12" s="3" t="s">
        <v>124</v>
      </c>
      <c r="B12" s="3" t="s">
        <v>130</v>
      </c>
      <c r="C12" s="71">
        <v>1436.21</v>
      </c>
      <c r="D12" s="71">
        <v>1474.17</v>
      </c>
      <c r="E12" s="71">
        <v>1426.15</v>
      </c>
    </row>
    <row r="13" spans="1:5" x14ac:dyDescent="0.2">
      <c r="A13" s="3" t="s">
        <v>124</v>
      </c>
      <c r="B13" s="3" t="s">
        <v>158</v>
      </c>
      <c r="C13" s="71">
        <v>963.43</v>
      </c>
      <c r="D13" s="71">
        <v>1071.71</v>
      </c>
      <c r="E13" s="71">
        <v>931.08</v>
      </c>
    </row>
    <row r="14" spans="1:5" x14ac:dyDescent="0.2">
      <c r="A14" s="3" t="s">
        <v>124</v>
      </c>
      <c r="B14" s="3" t="s">
        <v>516</v>
      </c>
      <c r="C14" s="71">
        <v>728.46</v>
      </c>
      <c r="D14" s="71">
        <v>895.49</v>
      </c>
      <c r="E14" s="71">
        <v>687.14</v>
      </c>
    </row>
    <row r="15" spans="1:5" x14ac:dyDescent="0.2">
      <c r="A15" s="3" t="s">
        <v>124</v>
      </c>
      <c r="B15" s="3" t="s">
        <v>131</v>
      </c>
      <c r="C15" s="71">
        <v>1773.4</v>
      </c>
      <c r="D15" s="71">
        <v>1629.42</v>
      </c>
      <c r="E15" s="71">
        <v>1796.38</v>
      </c>
    </row>
    <row r="16" spans="1:5" x14ac:dyDescent="0.2">
      <c r="A16" s="3" t="s">
        <v>124</v>
      </c>
      <c r="B16" s="3" t="s">
        <v>132</v>
      </c>
      <c r="C16" s="71">
        <v>661.06</v>
      </c>
      <c r="D16" s="71">
        <v>779.14</v>
      </c>
      <c r="E16" s="71">
        <v>641.20000000000005</v>
      </c>
    </row>
    <row r="17" spans="1:5" x14ac:dyDescent="0.2">
      <c r="A17" s="3" t="s">
        <v>124</v>
      </c>
      <c r="B17" s="3" t="s">
        <v>133</v>
      </c>
      <c r="C17" s="71">
        <v>1178.3800000000001</v>
      </c>
      <c r="D17" s="71">
        <v>1153.5899999999999</v>
      </c>
      <c r="E17" s="71">
        <v>1196.02</v>
      </c>
    </row>
    <row r="18" spans="1:5" x14ac:dyDescent="0.2">
      <c r="A18" s="3" t="s">
        <v>124</v>
      </c>
      <c r="B18" s="3" t="s">
        <v>134</v>
      </c>
      <c r="C18" s="71">
        <v>2016.19</v>
      </c>
      <c r="D18" s="71">
        <v>1927.07</v>
      </c>
      <c r="E18" s="71">
        <v>2041.13</v>
      </c>
    </row>
    <row r="19" spans="1:5" x14ac:dyDescent="0.2">
      <c r="A19" s="3" t="s">
        <v>124</v>
      </c>
      <c r="B19" s="3" t="s">
        <v>135</v>
      </c>
      <c r="C19" s="71">
        <v>939.44</v>
      </c>
      <c r="D19" s="71">
        <v>921.71</v>
      </c>
      <c r="E19" s="71">
        <v>943.05</v>
      </c>
    </row>
    <row r="20" spans="1:5" x14ac:dyDescent="0.2">
      <c r="A20" s="3" t="s">
        <v>124</v>
      </c>
      <c r="B20" s="3" t="s">
        <v>136</v>
      </c>
      <c r="C20" s="71">
        <v>1235.77</v>
      </c>
      <c r="D20" s="71">
        <v>1286.56</v>
      </c>
      <c r="E20" s="71">
        <v>1223.21</v>
      </c>
    </row>
    <row r="21" spans="1:5" x14ac:dyDescent="0.2">
      <c r="A21" s="3" t="s">
        <v>124</v>
      </c>
      <c r="B21" s="3" t="s">
        <v>137</v>
      </c>
      <c r="C21" s="71">
        <v>990.27</v>
      </c>
      <c r="D21" s="71">
        <v>989.59</v>
      </c>
      <c r="E21" s="71">
        <v>990.58</v>
      </c>
    </row>
    <row r="22" spans="1:5" x14ac:dyDescent="0.2">
      <c r="A22" s="3" t="s">
        <v>124</v>
      </c>
      <c r="B22" s="3" t="s">
        <v>544</v>
      </c>
      <c r="C22" s="71">
        <v>1111.56</v>
      </c>
      <c r="D22" s="71">
        <v>1268.42</v>
      </c>
      <c r="E22" s="71">
        <v>1074.1099999999999</v>
      </c>
    </row>
    <row r="23" spans="1:5" x14ac:dyDescent="0.2">
      <c r="A23" s="3" t="s">
        <v>138</v>
      </c>
      <c r="B23" s="3" t="s">
        <v>82</v>
      </c>
      <c r="C23" s="71">
        <v>1711.38</v>
      </c>
      <c r="D23" s="71">
        <v>1913.64</v>
      </c>
      <c r="E23" s="71">
        <v>1662.8</v>
      </c>
    </row>
    <row r="24" spans="1:5" x14ac:dyDescent="0.2">
      <c r="A24" s="3" t="s">
        <v>138</v>
      </c>
      <c r="B24" s="3" t="s">
        <v>83</v>
      </c>
      <c r="C24" s="71">
        <v>3464.24</v>
      </c>
      <c r="D24" s="71">
        <v>2718.24</v>
      </c>
      <c r="E24" s="71">
        <v>3674.17</v>
      </c>
    </row>
    <row r="25" spans="1:5" x14ac:dyDescent="0.2">
      <c r="A25" s="3" t="s">
        <v>138</v>
      </c>
      <c r="B25" s="3" t="s">
        <v>84</v>
      </c>
      <c r="C25" s="71">
        <v>2301.84</v>
      </c>
      <c r="D25" s="71">
        <v>2858.56</v>
      </c>
      <c r="E25" s="71">
        <v>2238.2199999999998</v>
      </c>
    </row>
    <row r="26" spans="1:5" x14ac:dyDescent="0.2">
      <c r="A26" s="3" t="s">
        <v>139</v>
      </c>
      <c r="B26" s="3" t="s">
        <v>140</v>
      </c>
      <c r="C26" s="71">
        <v>1323.43</v>
      </c>
      <c r="D26" s="71" t="s">
        <v>517</v>
      </c>
      <c r="E26" s="71" t="s">
        <v>517</v>
      </c>
    </row>
    <row r="27" spans="1:5" x14ac:dyDescent="0.2">
      <c r="A27" s="3" t="s">
        <v>139</v>
      </c>
      <c r="B27" s="3" t="s">
        <v>141</v>
      </c>
      <c r="C27" s="71">
        <v>2197.5300000000002</v>
      </c>
      <c r="D27" s="71">
        <v>2290.5300000000002</v>
      </c>
      <c r="E27" s="71">
        <v>2180.35</v>
      </c>
    </row>
    <row r="28" spans="1:5" x14ac:dyDescent="0.2">
      <c r="A28" s="3" t="s">
        <v>139</v>
      </c>
      <c r="B28" s="3" t="s">
        <v>142</v>
      </c>
      <c r="C28" s="71">
        <v>2294.23</v>
      </c>
      <c r="D28" s="71">
        <v>2485.92</v>
      </c>
      <c r="E28" s="71">
        <v>2221.69</v>
      </c>
    </row>
    <row r="29" spans="1:5" x14ac:dyDescent="0.2">
      <c r="A29" s="3" t="s">
        <v>143</v>
      </c>
      <c r="B29" s="3" t="s">
        <v>85</v>
      </c>
      <c r="C29" s="71">
        <v>1685.59</v>
      </c>
      <c r="D29" s="71">
        <v>1883.83</v>
      </c>
      <c r="E29" s="71">
        <v>1639.84</v>
      </c>
    </row>
    <row r="30" spans="1:5" x14ac:dyDescent="0.2">
      <c r="A30" s="3" t="s">
        <v>143</v>
      </c>
      <c r="B30" s="3" t="s">
        <v>86</v>
      </c>
      <c r="C30" s="72">
        <v>1845.37</v>
      </c>
      <c r="D30" s="71" t="s">
        <v>517</v>
      </c>
      <c r="E30" s="71" t="s">
        <v>517</v>
      </c>
    </row>
    <row r="31" spans="1:5" x14ac:dyDescent="0.2">
      <c r="A31" s="3" t="s">
        <v>143</v>
      </c>
      <c r="B31" s="3" t="s">
        <v>257</v>
      </c>
      <c r="C31" s="71">
        <v>2232.65</v>
      </c>
      <c r="D31" s="71">
        <v>3194.95</v>
      </c>
      <c r="E31" s="71">
        <v>2065.29</v>
      </c>
    </row>
    <row r="32" spans="1:5" x14ac:dyDescent="0.2">
      <c r="A32" s="3" t="s">
        <v>143</v>
      </c>
      <c r="B32" s="3" t="s">
        <v>87</v>
      </c>
      <c r="C32" s="71">
        <v>2340.83</v>
      </c>
      <c r="D32" s="71">
        <v>2642.66</v>
      </c>
      <c r="E32" s="71">
        <v>2269.79</v>
      </c>
    </row>
    <row r="33" spans="1:5" x14ac:dyDescent="0.2">
      <c r="A33" s="3" t="s">
        <v>143</v>
      </c>
      <c r="B33" s="3" t="s">
        <v>83</v>
      </c>
      <c r="C33" s="71">
        <v>2878.4</v>
      </c>
      <c r="D33" s="71">
        <v>2510.4899999999998</v>
      </c>
      <c r="E33" s="71">
        <v>2967.47</v>
      </c>
    </row>
    <row r="34" spans="1:5" x14ac:dyDescent="0.2">
      <c r="A34" s="3" t="s">
        <v>143</v>
      </c>
      <c r="B34" s="3" t="s">
        <v>88</v>
      </c>
      <c r="C34" s="71">
        <v>2202.6799999999998</v>
      </c>
      <c r="D34" s="71">
        <v>2446.4499999999998</v>
      </c>
      <c r="E34" s="71">
        <v>1974.14</v>
      </c>
    </row>
    <row r="35" spans="1:5" x14ac:dyDescent="0.2">
      <c r="A35" s="3" t="s">
        <v>143</v>
      </c>
      <c r="B35" s="3" t="s">
        <v>89</v>
      </c>
      <c r="C35" s="71">
        <v>1951.71</v>
      </c>
      <c r="D35" s="71">
        <v>2204.8000000000002</v>
      </c>
      <c r="E35" s="71">
        <v>1845.41</v>
      </c>
    </row>
    <row r="36" spans="1:5" x14ac:dyDescent="0.2">
      <c r="A36" s="3" t="s">
        <v>143</v>
      </c>
      <c r="B36" s="3" t="s">
        <v>90</v>
      </c>
      <c r="C36" s="71">
        <v>2041.3</v>
      </c>
      <c r="D36" s="71">
        <v>1990.28</v>
      </c>
      <c r="E36" s="71">
        <v>2064.84</v>
      </c>
    </row>
    <row r="37" spans="1:5" x14ac:dyDescent="0.2">
      <c r="A37" s="3" t="s">
        <v>143</v>
      </c>
      <c r="B37" s="3" t="s">
        <v>91</v>
      </c>
      <c r="C37" s="73">
        <v>1519.81</v>
      </c>
      <c r="D37" s="71" t="s">
        <v>517</v>
      </c>
      <c r="E37" s="71" t="s">
        <v>517</v>
      </c>
    </row>
    <row r="38" spans="1:5" x14ac:dyDescent="0.2">
      <c r="A38" s="3" t="s">
        <v>143</v>
      </c>
      <c r="B38" s="3" t="s">
        <v>92</v>
      </c>
      <c r="C38" s="73">
        <v>565.17999999999995</v>
      </c>
      <c r="D38" s="71" t="s">
        <v>517</v>
      </c>
      <c r="E38" s="71" t="s">
        <v>517</v>
      </c>
    </row>
    <row r="39" spans="1:5" x14ac:dyDescent="0.2">
      <c r="A39" s="3" t="s">
        <v>143</v>
      </c>
      <c r="B39" s="3" t="s">
        <v>545</v>
      </c>
      <c r="C39" s="71">
        <v>1563.78</v>
      </c>
      <c r="D39" s="71" t="s">
        <v>517</v>
      </c>
      <c r="E39" s="71" t="s">
        <v>517</v>
      </c>
    </row>
    <row r="40" spans="1:5" x14ac:dyDescent="0.2">
      <c r="A40" s="3" t="s">
        <v>143</v>
      </c>
      <c r="B40" s="3" t="s">
        <v>144</v>
      </c>
      <c r="C40" s="71">
        <v>1936.2</v>
      </c>
      <c r="D40" s="71">
        <v>1717.76</v>
      </c>
      <c r="E40" s="71">
        <v>2012.95</v>
      </c>
    </row>
    <row r="41" spans="1:5" x14ac:dyDescent="0.2">
      <c r="A41" s="3" t="s">
        <v>143</v>
      </c>
      <c r="B41" s="3" t="s">
        <v>93</v>
      </c>
      <c r="C41" s="73">
        <v>2228.25</v>
      </c>
      <c r="D41" s="71" t="s">
        <v>517</v>
      </c>
      <c r="E41" s="71" t="s">
        <v>517</v>
      </c>
    </row>
    <row r="42" spans="1:5" x14ac:dyDescent="0.2">
      <c r="A42" s="3" t="s">
        <v>143</v>
      </c>
      <c r="B42" s="3" t="s">
        <v>94</v>
      </c>
      <c r="C42" s="71">
        <v>1789.86</v>
      </c>
      <c r="D42" s="71" t="s">
        <v>517</v>
      </c>
      <c r="E42" s="71" t="s">
        <v>517</v>
      </c>
    </row>
    <row r="43" spans="1:5" x14ac:dyDescent="0.2">
      <c r="A43" s="3" t="s">
        <v>143</v>
      </c>
      <c r="B43" s="3" t="s">
        <v>95</v>
      </c>
      <c r="C43" s="71">
        <v>2802.53</v>
      </c>
      <c r="D43" s="71" t="s">
        <v>517</v>
      </c>
      <c r="E43" s="71" t="s">
        <v>517</v>
      </c>
    </row>
    <row r="44" spans="1:5" x14ac:dyDescent="0.2">
      <c r="A44" s="3" t="s">
        <v>518</v>
      </c>
      <c r="B44" s="3" t="s">
        <v>96</v>
      </c>
      <c r="C44" s="71">
        <v>949.17</v>
      </c>
      <c r="D44" s="71" t="s">
        <v>517</v>
      </c>
      <c r="E44" s="71" t="s">
        <v>517</v>
      </c>
    </row>
    <row r="45" spans="1:5" x14ac:dyDescent="0.2">
      <c r="A45" s="3" t="s">
        <v>518</v>
      </c>
      <c r="B45" s="3" t="s">
        <v>97</v>
      </c>
      <c r="C45" s="71">
        <v>2319.0500000000002</v>
      </c>
      <c r="D45" s="71">
        <v>2639.33</v>
      </c>
      <c r="E45" s="71">
        <v>2192.62</v>
      </c>
    </row>
    <row r="46" spans="1:5" x14ac:dyDescent="0.2">
      <c r="A46" s="3" t="s">
        <v>518</v>
      </c>
      <c r="B46" s="3" t="s">
        <v>98</v>
      </c>
      <c r="C46" s="71">
        <v>1732.65</v>
      </c>
      <c r="D46" s="71">
        <v>1723.79</v>
      </c>
      <c r="E46" s="71">
        <v>1734.5</v>
      </c>
    </row>
    <row r="47" spans="1:5" x14ac:dyDescent="0.2">
      <c r="A47" s="3" t="s">
        <v>518</v>
      </c>
      <c r="B47" s="3" t="s">
        <v>99</v>
      </c>
      <c r="C47" s="71">
        <v>1409.01</v>
      </c>
      <c r="D47" s="71">
        <v>1660.28</v>
      </c>
      <c r="E47" s="71">
        <v>1347.47</v>
      </c>
    </row>
    <row r="48" spans="1:5" x14ac:dyDescent="0.2">
      <c r="A48" s="3" t="s">
        <v>518</v>
      </c>
      <c r="B48" s="3" t="s">
        <v>100</v>
      </c>
      <c r="C48" s="71">
        <v>1734.27</v>
      </c>
      <c r="D48" s="71" t="s">
        <v>517</v>
      </c>
      <c r="E48" s="71" t="s">
        <v>517</v>
      </c>
    </row>
    <row r="49" spans="1:5" x14ac:dyDescent="0.2">
      <c r="A49" s="3" t="s">
        <v>518</v>
      </c>
      <c r="B49" s="3" t="s">
        <v>101</v>
      </c>
      <c r="C49" s="72">
        <v>1416.9</v>
      </c>
      <c r="D49" s="71" t="s">
        <v>517</v>
      </c>
      <c r="E49" s="71" t="s">
        <v>517</v>
      </c>
    </row>
    <row r="50" spans="1:5" x14ac:dyDescent="0.2">
      <c r="A50" s="3" t="s">
        <v>518</v>
      </c>
      <c r="B50" s="3" t="s">
        <v>102</v>
      </c>
      <c r="C50" s="72">
        <v>3816.84</v>
      </c>
      <c r="D50" s="71" t="s">
        <v>517</v>
      </c>
      <c r="E50" s="71" t="s">
        <v>517</v>
      </c>
    </row>
    <row r="51" spans="1:5" x14ac:dyDescent="0.2">
      <c r="A51" s="3" t="s">
        <v>518</v>
      </c>
      <c r="B51" s="3" t="s">
        <v>103</v>
      </c>
      <c r="C51" s="71">
        <v>3991.78</v>
      </c>
      <c r="D51" s="71" t="s">
        <v>517</v>
      </c>
      <c r="E51" s="71" t="s">
        <v>517</v>
      </c>
    </row>
    <row r="52" spans="1:5" x14ac:dyDescent="0.2">
      <c r="A52" s="3" t="s">
        <v>518</v>
      </c>
      <c r="B52" s="3" t="s">
        <v>104</v>
      </c>
      <c r="C52" s="74">
        <v>2290.29</v>
      </c>
      <c r="D52" s="71" t="s">
        <v>517</v>
      </c>
      <c r="E52" s="71" t="s">
        <v>517</v>
      </c>
    </row>
    <row r="53" spans="1:5" x14ac:dyDescent="0.2">
      <c r="A53" s="3" t="s">
        <v>518</v>
      </c>
      <c r="B53" s="3" t="s">
        <v>105</v>
      </c>
      <c r="C53" s="71">
        <v>4325.79</v>
      </c>
      <c r="D53" s="71" t="s">
        <v>517</v>
      </c>
      <c r="E53" s="71" t="s">
        <v>517</v>
      </c>
    </row>
    <row r="54" spans="1:5" x14ac:dyDescent="0.2">
      <c r="A54" s="3" t="s">
        <v>518</v>
      </c>
      <c r="B54" s="3" t="s">
        <v>106</v>
      </c>
      <c r="C54" s="71">
        <v>3268.8</v>
      </c>
      <c r="D54" s="71">
        <v>3172.99</v>
      </c>
      <c r="E54" s="71">
        <v>3368.16</v>
      </c>
    </row>
    <row r="55" spans="1:5" x14ac:dyDescent="0.2">
      <c r="A55" s="3" t="s">
        <v>518</v>
      </c>
      <c r="B55" s="3" t="s">
        <v>107</v>
      </c>
      <c r="C55" s="71">
        <v>2420.25</v>
      </c>
      <c r="D55" s="71">
        <v>1991.38</v>
      </c>
      <c r="E55" s="71">
        <v>2634.68</v>
      </c>
    </row>
    <row r="56" spans="1:5" x14ac:dyDescent="0.2">
      <c r="A56" s="3" t="s">
        <v>518</v>
      </c>
      <c r="B56" s="3" t="s">
        <v>108</v>
      </c>
      <c r="C56" s="71">
        <v>2586.6</v>
      </c>
      <c r="D56" s="71" t="s">
        <v>517</v>
      </c>
      <c r="E56" s="71" t="s">
        <v>517</v>
      </c>
    </row>
    <row r="57" spans="1:5" x14ac:dyDescent="0.2">
      <c r="A57" s="3" t="s">
        <v>518</v>
      </c>
      <c r="B57" s="3" t="s">
        <v>109</v>
      </c>
      <c r="C57" s="71">
        <v>1923.93</v>
      </c>
      <c r="D57" s="71" t="s">
        <v>517</v>
      </c>
      <c r="E57" s="71" t="s">
        <v>517</v>
      </c>
    </row>
    <row r="58" spans="1:5" x14ac:dyDescent="0.2">
      <c r="A58" s="3" t="s">
        <v>518</v>
      </c>
      <c r="B58" s="3" t="s">
        <v>110</v>
      </c>
      <c r="C58" s="71">
        <v>1563.42</v>
      </c>
      <c r="D58" s="71" t="s">
        <v>517</v>
      </c>
      <c r="E58" s="71" t="s">
        <v>517</v>
      </c>
    </row>
    <row r="59" spans="1:5" x14ac:dyDescent="0.2">
      <c r="A59" s="3" t="s">
        <v>518</v>
      </c>
      <c r="B59" s="3" t="s">
        <v>111</v>
      </c>
      <c r="C59" s="71">
        <v>2182.56</v>
      </c>
      <c r="D59" s="71" t="s">
        <v>517</v>
      </c>
      <c r="E59" s="71" t="s">
        <v>517</v>
      </c>
    </row>
    <row r="60" spans="1:5" x14ac:dyDescent="0.2">
      <c r="A60" s="3" t="s">
        <v>518</v>
      </c>
      <c r="B60" s="3" t="s">
        <v>112</v>
      </c>
      <c r="C60" s="71">
        <v>1966.04</v>
      </c>
      <c r="D60" s="71" t="s">
        <v>517</v>
      </c>
      <c r="E60" s="71" t="s">
        <v>517</v>
      </c>
    </row>
    <row r="61" spans="1:5" x14ac:dyDescent="0.2">
      <c r="A61" s="3" t="s">
        <v>518</v>
      </c>
      <c r="B61" s="3" t="s">
        <v>113</v>
      </c>
      <c r="C61" s="71">
        <v>3262.13</v>
      </c>
      <c r="D61" s="71">
        <v>3110.57</v>
      </c>
      <c r="E61" s="71">
        <v>3332.49</v>
      </c>
    </row>
    <row r="62" spans="1:5" x14ac:dyDescent="0.2">
      <c r="A62" s="3" t="s">
        <v>518</v>
      </c>
      <c r="B62" s="3" t="s">
        <v>114</v>
      </c>
      <c r="C62" s="71">
        <v>2380.3000000000002</v>
      </c>
      <c r="D62" s="71" t="s">
        <v>517</v>
      </c>
      <c r="E62" s="71" t="s">
        <v>517</v>
      </c>
    </row>
    <row r="63" spans="1:5" x14ac:dyDescent="0.2">
      <c r="A63" s="3" t="s">
        <v>518</v>
      </c>
      <c r="B63" s="3" t="s">
        <v>115</v>
      </c>
      <c r="C63" s="71">
        <v>1842.11</v>
      </c>
      <c r="D63" s="71" t="s">
        <v>517</v>
      </c>
      <c r="E63" s="71" t="s">
        <v>517</v>
      </c>
    </row>
    <row r="64" spans="1:5" x14ac:dyDescent="0.2">
      <c r="A64" s="3"/>
      <c r="B64" s="3"/>
    </row>
    <row r="65" spans="1:2" x14ac:dyDescent="0.2">
      <c r="A65" s="70" t="s">
        <v>515</v>
      </c>
      <c r="B65" s="3"/>
    </row>
    <row r="66" spans="1:2" x14ac:dyDescent="0.2">
      <c r="A66" s="70" t="s">
        <v>481</v>
      </c>
      <c r="B66" s="3"/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5703125" bestFit="1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133" t="s">
        <v>615</v>
      </c>
      <c r="B1" s="133"/>
      <c r="C1" s="133"/>
      <c r="D1" s="133"/>
      <c r="E1" s="133"/>
      <c r="F1" s="133"/>
    </row>
    <row r="2" spans="1:6" x14ac:dyDescent="0.2">
      <c r="A2" s="133" t="s">
        <v>616</v>
      </c>
      <c r="B2" s="133"/>
      <c r="C2" s="133"/>
      <c r="D2" s="133"/>
      <c r="E2" s="133"/>
      <c r="F2" s="133"/>
    </row>
    <row r="3" spans="1:6" x14ac:dyDescent="0.2">
      <c r="A3" s="75"/>
      <c r="B3" s="75"/>
      <c r="C3" s="75"/>
      <c r="D3" s="24"/>
      <c r="E3" s="25" t="s">
        <v>504</v>
      </c>
      <c r="F3" s="25" t="s">
        <v>145</v>
      </c>
    </row>
    <row r="4" spans="1:6" ht="25.5" x14ac:dyDescent="0.2">
      <c r="A4" s="57" t="s">
        <v>116</v>
      </c>
      <c r="B4" s="57" t="s">
        <v>117</v>
      </c>
      <c r="C4" s="57" t="s">
        <v>150</v>
      </c>
      <c r="D4" s="57" t="s">
        <v>151</v>
      </c>
      <c r="E4" s="57" t="s">
        <v>152</v>
      </c>
      <c r="F4" s="57" t="s">
        <v>153</v>
      </c>
    </row>
    <row r="5" spans="1:6" x14ac:dyDescent="0.2">
      <c r="A5" s="3" t="s">
        <v>121</v>
      </c>
      <c r="B5" s="3" t="s">
        <v>81</v>
      </c>
      <c r="C5" s="76">
        <v>1910.74</v>
      </c>
      <c r="D5" s="76">
        <v>1535.45</v>
      </c>
      <c r="E5" s="76">
        <v>1414.61</v>
      </c>
      <c r="F5" s="76">
        <v>1427.54</v>
      </c>
    </row>
    <row r="6" spans="1:6" x14ac:dyDescent="0.2">
      <c r="A6" s="3" t="s">
        <v>122</v>
      </c>
      <c r="B6" s="3" t="s">
        <v>123</v>
      </c>
      <c r="C6" s="76">
        <v>3205.47</v>
      </c>
      <c r="D6" s="76">
        <v>2213.65</v>
      </c>
      <c r="E6" s="76">
        <v>2205.69</v>
      </c>
      <c r="F6" s="76">
        <v>2236.8000000000002</v>
      </c>
    </row>
    <row r="7" spans="1:6" x14ac:dyDescent="0.2">
      <c r="A7" s="3" t="s">
        <v>124</v>
      </c>
      <c r="B7" s="3" t="s">
        <v>125</v>
      </c>
      <c r="C7" s="76">
        <v>1596.32</v>
      </c>
      <c r="D7" s="76">
        <v>1288.3800000000001</v>
      </c>
      <c r="E7" s="76">
        <v>1184.97</v>
      </c>
      <c r="F7" s="76">
        <v>1225.54</v>
      </c>
    </row>
    <row r="8" spans="1:6" x14ac:dyDescent="0.2">
      <c r="A8" s="3" t="s">
        <v>124</v>
      </c>
      <c r="B8" s="3" t="s">
        <v>126</v>
      </c>
      <c r="C8" s="76">
        <v>1424.59</v>
      </c>
      <c r="D8" s="76">
        <v>1143.7</v>
      </c>
      <c r="E8" s="76">
        <v>1167.3800000000001</v>
      </c>
      <c r="F8" s="76">
        <v>1261.1199999999999</v>
      </c>
    </row>
    <row r="9" spans="1:6" x14ac:dyDescent="0.2">
      <c r="A9" s="3" t="s">
        <v>124</v>
      </c>
      <c r="B9" s="3" t="s">
        <v>127</v>
      </c>
      <c r="C9" s="76">
        <v>986.79</v>
      </c>
      <c r="D9" s="76">
        <v>1033.79</v>
      </c>
      <c r="E9" s="76">
        <v>1086.3800000000001</v>
      </c>
      <c r="F9" s="76">
        <v>1261.68</v>
      </c>
    </row>
    <row r="10" spans="1:6" x14ac:dyDescent="0.2">
      <c r="A10" s="3" t="s">
        <v>124</v>
      </c>
      <c r="B10" s="3" t="s">
        <v>128</v>
      </c>
      <c r="C10" s="76">
        <v>2279.73</v>
      </c>
      <c r="D10" s="76">
        <v>1983.25</v>
      </c>
      <c r="E10" s="76">
        <v>1722.6</v>
      </c>
      <c r="F10" s="76">
        <v>2028.73</v>
      </c>
    </row>
    <row r="11" spans="1:6" x14ac:dyDescent="0.2">
      <c r="A11" s="3" t="s">
        <v>124</v>
      </c>
      <c r="B11" s="3" t="s">
        <v>129</v>
      </c>
      <c r="C11" s="76">
        <v>1746.73</v>
      </c>
      <c r="D11" s="76">
        <v>1673.87</v>
      </c>
      <c r="E11" s="76">
        <v>1343.99</v>
      </c>
      <c r="F11" s="76">
        <v>1240.1099999999999</v>
      </c>
    </row>
    <row r="12" spans="1:6" x14ac:dyDescent="0.2">
      <c r="A12" s="3" t="s">
        <v>124</v>
      </c>
      <c r="B12" s="3" t="s">
        <v>130</v>
      </c>
      <c r="C12" s="76">
        <v>1935.8</v>
      </c>
      <c r="D12" s="76">
        <v>1563.11</v>
      </c>
      <c r="E12" s="76">
        <v>1476.5</v>
      </c>
      <c r="F12" s="76">
        <v>1441.2</v>
      </c>
    </row>
    <row r="13" spans="1:6" x14ac:dyDescent="0.2">
      <c r="A13" s="3" t="s">
        <v>124</v>
      </c>
      <c r="B13" s="3" t="s">
        <v>158</v>
      </c>
      <c r="C13" s="76">
        <v>1238.97</v>
      </c>
      <c r="D13" s="76">
        <v>988.53</v>
      </c>
      <c r="E13" s="76">
        <v>1028.45</v>
      </c>
      <c r="F13" s="76">
        <v>1027.43</v>
      </c>
    </row>
    <row r="14" spans="1:6" x14ac:dyDescent="0.2">
      <c r="A14" s="3" t="s">
        <v>124</v>
      </c>
      <c r="B14" s="3" t="s">
        <v>516</v>
      </c>
      <c r="C14" s="76">
        <v>1559.01</v>
      </c>
      <c r="D14" s="76">
        <v>849.09</v>
      </c>
      <c r="E14" s="76">
        <v>760.75</v>
      </c>
      <c r="F14" s="76">
        <v>783.31</v>
      </c>
    </row>
    <row r="15" spans="1:6" x14ac:dyDescent="0.2">
      <c r="A15" s="3" t="s">
        <v>124</v>
      </c>
      <c r="B15" s="3" t="s">
        <v>131</v>
      </c>
      <c r="C15" s="76">
        <v>2016.2</v>
      </c>
      <c r="D15" s="76">
        <v>1767.07</v>
      </c>
      <c r="E15" s="76">
        <v>1714.57</v>
      </c>
      <c r="F15" s="76">
        <v>1901.18</v>
      </c>
    </row>
    <row r="16" spans="1:6" x14ac:dyDescent="0.2">
      <c r="A16" s="3" t="s">
        <v>124</v>
      </c>
      <c r="B16" s="3" t="s">
        <v>132</v>
      </c>
      <c r="C16" s="76">
        <v>776.58</v>
      </c>
      <c r="D16" s="76">
        <v>642.04999999999995</v>
      </c>
      <c r="E16" s="76">
        <v>713.8</v>
      </c>
      <c r="F16" s="76">
        <v>731.62</v>
      </c>
    </row>
    <row r="17" spans="1:6" x14ac:dyDescent="0.2">
      <c r="A17" s="3" t="s">
        <v>124</v>
      </c>
      <c r="B17" s="3" t="s">
        <v>133</v>
      </c>
      <c r="C17" s="76">
        <v>1528.45</v>
      </c>
      <c r="D17" s="76">
        <v>1258.53</v>
      </c>
      <c r="E17" s="76">
        <v>1166.9000000000001</v>
      </c>
      <c r="F17" s="76">
        <v>1169.18</v>
      </c>
    </row>
    <row r="18" spans="1:6" x14ac:dyDescent="0.2">
      <c r="A18" s="3" t="s">
        <v>124</v>
      </c>
      <c r="B18" s="3" t="s">
        <v>134</v>
      </c>
      <c r="C18" s="76">
        <v>2558.9</v>
      </c>
      <c r="D18" s="76">
        <v>1888.8</v>
      </c>
      <c r="E18" s="76">
        <v>1844.41</v>
      </c>
      <c r="F18" s="76">
        <v>2130.0500000000002</v>
      </c>
    </row>
    <row r="19" spans="1:6" x14ac:dyDescent="0.2">
      <c r="A19" s="3" t="s">
        <v>124</v>
      </c>
      <c r="B19" s="3" t="s">
        <v>135</v>
      </c>
      <c r="C19" s="76">
        <v>1232.42</v>
      </c>
      <c r="D19" s="76">
        <v>1052.07</v>
      </c>
      <c r="E19" s="76">
        <v>980.69</v>
      </c>
      <c r="F19" s="76">
        <v>861.4</v>
      </c>
    </row>
    <row r="20" spans="1:6" x14ac:dyDescent="0.2">
      <c r="A20" s="3" t="s">
        <v>124</v>
      </c>
      <c r="B20" s="3" t="s">
        <v>136</v>
      </c>
      <c r="C20" s="76" t="s">
        <v>517</v>
      </c>
      <c r="D20" s="76">
        <v>1305.75</v>
      </c>
      <c r="E20" s="76">
        <v>1324.93</v>
      </c>
      <c r="F20" s="76">
        <v>1319.61</v>
      </c>
    </row>
    <row r="21" spans="1:6" x14ac:dyDescent="0.2">
      <c r="A21" s="3" t="s">
        <v>124</v>
      </c>
      <c r="B21" s="3" t="s">
        <v>137</v>
      </c>
      <c r="C21" s="76">
        <v>975.27</v>
      </c>
      <c r="D21" s="76">
        <v>999.53</v>
      </c>
      <c r="E21" s="76">
        <v>947.99</v>
      </c>
      <c r="F21" s="76">
        <v>1023.21</v>
      </c>
    </row>
    <row r="22" spans="1:6" x14ac:dyDescent="0.2">
      <c r="A22" s="3" t="s">
        <v>124</v>
      </c>
      <c r="B22" s="3" t="s">
        <v>544</v>
      </c>
      <c r="C22" s="76">
        <v>1457.38</v>
      </c>
      <c r="D22" s="76">
        <v>1137.58</v>
      </c>
      <c r="E22" s="76">
        <v>1076.45</v>
      </c>
      <c r="F22" s="76">
        <v>1023.73</v>
      </c>
    </row>
    <row r="24" spans="1:6" x14ac:dyDescent="0.2">
      <c r="A24" s="70" t="s">
        <v>515</v>
      </c>
    </row>
    <row r="25" spans="1:6" x14ac:dyDescent="0.2">
      <c r="A25" s="70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7109375" customWidth="1"/>
    <col min="2" max="2" width="36.85546875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133" t="s">
        <v>617</v>
      </c>
      <c r="B1" s="133"/>
      <c r="C1" s="133"/>
      <c r="D1" s="133"/>
      <c r="E1" s="133"/>
    </row>
    <row r="2" spans="1:5" x14ac:dyDescent="0.2">
      <c r="A2" s="133" t="s">
        <v>618</v>
      </c>
      <c r="B2" s="133"/>
      <c r="C2" s="133"/>
      <c r="D2" s="133"/>
      <c r="E2" s="133"/>
    </row>
    <row r="3" spans="1:5" x14ac:dyDescent="0.2">
      <c r="A3" s="75"/>
      <c r="B3" s="75"/>
      <c r="C3" s="24"/>
      <c r="D3" s="25" t="s">
        <v>504</v>
      </c>
      <c r="E3" s="25" t="s">
        <v>145</v>
      </c>
    </row>
    <row r="4" spans="1:5" ht="38.25" x14ac:dyDescent="0.2">
      <c r="A4" s="57" t="s">
        <v>116</v>
      </c>
      <c r="B4" s="57" t="s">
        <v>117</v>
      </c>
      <c r="C4" s="57" t="s">
        <v>156</v>
      </c>
      <c r="D4" s="57" t="s">
        <v>157</v>
      </c>
      <c r="E4" s="57" t="s">
        <v>155</v>
      </c>
    </row>
    <row r="5" spans="1:5" x14ac:dyDescent="0.2">
      <c r="A5" s="3" t="s">
        <v>121</v>
      </c>
      <c r="B5" s="3" t="s">
        <v>81</v>
      </c>
      <c r="C5" s="76">
        <v>1490.32</v>
      </c>
      <c r="D5" s="76">
        <v>1186.18</v>
      </c>
      <c r="E5" s="76">
        <v>1171.57</v>
      </c>
    </row>
    <row r="6" spans="1:5" x14ac:dyDescent="0.2">
      <c r="A6" s="3" t="s">
        <v>122</v>
      </c>
      <c r="B6" s="3" t="s">
        <v>123</v>
      </c>
      <c r="C6" s="76">
        <v>2300.04</v>
      </c>
      <c r="D6" s="76">
        <v>2717.94</v>
      </c>
      <c r="E6" s="76">
        <v>2663.08</v>
      </c>
    </row>
    <row r="7" spans="1:5" x14ac:dyDescent="0.2">
      <c r="A7" s="3" t="s">
        <v>124</v>
      </c>
      <c r="B7" s="3" t="s">
        <v>125</v>
      </c>
      <c r="C7" s="76">
        <v>1264.3900000000001</v>
      </c>
      <c r="D7" s="76">
        <v>1052.6099999999999</v>
      </c>
      <c r="E7" s="76">
        <v>929.55</v>
      </c>
    </row>
    <row r="8" spans="1:5" x14ac:dyDescent="0.2">
      <c r="A8" s="3" t="s">
        <v>124</v>
      </c>
      <c r="B8" s="3" t="s">
        <v>126</v>
      </c>
      <c r="C8" s="76">
        <v>1216.46</v>
      </c>
      <c r="D8" s="76">
        <v>1036.4000000000001</v>
      </c>
      <c r="E8" s="76">
        <v>758.13</v>
      </c>
    </row>
    <row r="9" spans="1:5" x14ac:dyDescent="0.2">
      <c r="A9" s="3" t="s">
        <v>124</v>
      </c>
      <c r="B9" s="3" t="s">
        <v>127</v>
      </c>
      <c r="C9" s="76">
        <v>1162.75</v>
      </c>
      <c r="D9" s="76">
        <v>1041.18</v>
      </c>
      <c r="E9" s="76">
        <v>950.12</v>
      </c>
    </row>
    <row r="10" spans="1:5" x14ac:dyDescent="0.2">
      <c r="A10" s="3" t="s">
        <v>124</v>
      </c>
      <c r="B10" s="3" t="s">
        <v>128</v>
      </c>
      <c r="C10" s="76">
        <v>1984.36</v>
      </c>
      <c r="D10" s="76">
        <v>1882.9</v>
      </c>
      <c r="E10" s="76">
        <v>2412.94</v>
      </c>
    </row>
    <row r="11" spans="1:5" x14ac:dyDescent="0.2">
      <c r="A11" s="3" t="s">
        <v>124</v>
      </c>
      <c r="B11" s="3" t="s">
        <v>137</v>
      </c>
      <c r="C11" s="76">
        <v>1008.36</v>
      </c>
      <c r="D11" s="76">
        <v>1036.0999999999999</v>
      </c>
      <c r="E11" s="76">
        <v>466.38</v>
      </c>
    </row>
    <row r="12" spans="1:5" x14ac:dyDescent="0.2">
      <c r="A12" s="3" t="s">
        <v>124</v>
      </c>
      <c r="B12" s="3" t="s">
        <v>132</v>
      </c>
      <c r="C12" s="76">
        <v>716.08</v>
      </c>
      <c r="D12" s="76">
        <v>672.05</v>
      </c>
      <c r="E12" s="76">
        <v>465.39</v>
      </c>
    </row>
    <row r="13" spans="1:5" x14ac:dyDescent="0.2">
      <c r="A13" s="3" t="s">
        <v>124</v>
      </c>
      <c r="B13" s="3" t="s">
        <v>133</v>
      </c>
      <c r="C13" s="76">
        <v>1224.47</v>
      </c>
      <c r="D13" s="76">
        <v>1034.94</v>
      </c>
      <c r="E13" s="76">
        <v>797.72</v>
      </c>
    </row>
    <row r="14" spans="1:5" x14ac:dyDescent="0.2">
      <c r="A14" s="3" t="s">
        <v>124</v>
      </c>
      <c r="B14" s="3" t="s">
        <v>158</v>
      </c>
      <c r="C14" s="76">
        <v>1037.75</v>
      </c>
      <c r="D14" s="76">
        <v>861.31</v>
      </c>
      <c r="E14" s="76">
        <v>476.63</v>
      </c>
    </row>
    <row r="15" spans="1:5" x14ac:dyDescent="0.2">
      <c r="A15" s="3" t="s">
        <v>124</v>
      </c>
      <c r="B15" s="3" t="s">
        <v>516</v>
      </c>
      <c r="C15" s="76">
        <v>790.7</v>
      </c>
      <c r="D15" s="76">
        <v>688.17</v>
      </c>
      <c r="E15" s="76">
        <v>517.95000000000005</v>
      </c>
    </row>
    <row r="16" spans="1:5" x14ac:dyDescent="0.2">
      <c r="A16" s="3" t="s">
        <v>124</v>
      </c>
      <c r="B16" s="3" t="s">
        <v>129</v>
      </c>
      <c r="C16" s="76">
        <v>1472.85</v>
      </c>
      <c r="D16" s="76">
        <v>1561.37</v>
      </c>
      <c r="E16" s="76">
        <v>1410.15</v>
      </c>
    </row>
    <row r="17" spans="1:5" x14ac:dyDescent="0.2">
      <c r="A17" s="3" t="s">
        <v>124</v>
      </c>
      <c r="B17" s="3" t="s">
        <v>130</v>
      </c>
      <c r="C17" s="76">
        <v>1502.86</v>
      </c>
      <c r="D17" s="76">
        <v>1000.29</v>
      </c>
      <c r="E17" s="76">
        <v>1203.21</v>
      </c>
    </row>
    <row r="18" spans="1:5" x14ac:dyDescent="0.2">
      <c r="A18" s="3" t="s">
        <v>124</v>
      </c>
      <c r="B18" s="3" t="s">
        <v>131</v>
      </c>
      <c r="C18" s="76">
        <v>1821.91</v>
      </c>
      <c r="D18" s="76">
        <v>1439.84</v>
      </c>
      <c r="E18" s="76">
        <v>1607.93</v>
      </c>
    </row>
    <row r="19" spans="1:5" x14ac:dyDescent="0.2">
      <c r="A19" s="3" t="s">
        <v>124</v>
      </c>
      <c r="B19" s="3" t="s">
        <v>134</v>
      </c>
      <c r="C19" s="76">
        <v>2048.4899999999998</v>
      </c>
      <c r="D19" s="76">
        <v>1566.26</v>
      </c>
      <c r="E19" s="76">
        <v>2255.11</v>
      </c>
    </row>
    <row r="20" spans="1:5" x14ac:dyDescent="0.2">
      <c r="A20" s="3" t="s">
        <v>124</v>
      </c>
      <c r="B20" s="3" t="s">
        <v>135</v>
      </c>
      <c r="C20" s="76">
        <v>950.8</v>
      </c>
      <c r="D20" s="76">
        <v>1041.96</v>
      </c>
      <c r="E20" s="76">
        <v>648.32000000000005</v>
      </c>
    </row>
    <row r="21" spans="1:5" x14ac:dyDescent="0.2">
      <c r="A21" s="3" t="s">
        <v>124</v>
      </c>
      <c r="B21" s="3" t="s">
        <v>136</v>
      </c>
      <c r="C21" s="76">
        <v>1269.03</v>
      </c>
      <c r="D21" s="76">
        <v>1137.71</v>
      </c>
      <c r="E21" s="76">
        <v>995.97</v>
      </c>
    </row>
    <row r="22" spans="1:5" x14ac:dyDescent="0.2">
      <c r="A22" s="3" t="s">
        <v>124</v>
      </c>
      <c r="B22" s="3" t="s">
        <v>544</v>
      </c>
      <c r="C22" s="76">
        <v>1120.5999999999999</v>
      </c>
      <c r="D22" s="76">
        <v>1122.01</v>
      </c>
      <c r="E22" s="76">
        <v>1037.06</v>
      </c>
    </row>
    <row r="24" spans="1:5" x14ac:dyDescent="0.2">
      <c r="A24" s="70" t="s">
        <v>515</v>
      </c>
    </row>
    <row r="25" spans="1:5" x14ac:dyDescent="0.2">
      <c r="A25" s="70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5" x14ac:dyDescent="0.2">
      <c r="A1" s="133" t="s">
        <v>619</v>
      </c>
      <c r="B1" s="133"/>
      <c r="C1" s="133"/>
      <c r="D1" s="133"/>
    </row>
    <row r="2" spans="1:5" x14ac:dyDescent="0.2">
      <c r="A2" s="133" t="s">
        <v>620</v>
      </c>
      <c r="B2" s="133"/>
      <c r="C2" s="133"/>
      <c r="D2" s="133"/>
    </row>
    <row r="3" spans="1:5" x14ac:dyDescent="0.2">
      <c r="A3" s="77"/>
      <c r="B3" s="77"/>
      <c r="C3" s="77"/>
      <c r="D3" s="77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117</v>
      </c>
      <c r="C5" s="57" t="s">
        <v>160</v>
      </c>
      <c r="D5" s="75"/>
    </row>
    <row r="6" spans="1:5" x14ac:dyDescent="0.2">
      <c r="A6" s="3" t="s">
        <v>122</v>
      </c>
      <c r="B6" s="3" t="s">
        <v>123</v>
      </c>
      <c r="C6" s="76">
        <v>416.69</v>
      </c>
      <c r="D6" s="75"/>
    </row>
    <row r="7" spans="1:5" x14ac:dyDescent="0.2">
      <c r="A7" s="75" t="s">
        <v>519</v>
      </c>
      <c r="B7" s="75" t="s">
        <v>140</v>
      </c>
      <c r="C7" s="76">
        <v>222.81</v>
      </c>
      <c r="D7" s="75"/>
    </row>
    <row r="8" spans="1:5" x14ac:dyDescent="0.2">
      <c r="A8" s="75" t="s">
        <v>519</v>
      </c>
      <c r="B8" s="75" t="s">
        <v>141</v>
      </c>
      <c r="C8" s="76">
        <v>576.17999999999995</v>
      </c>
      <c r="D8" s="75"/>
    </row>
    <row r="9" spans="1:5" x14ac:dyDescent="0.2">
      <c r="A9" s="75" t="s">
        <v>519</v>
      </c>
      <c r="B9" s="75" t="s">
        <v>142</v>
      </c>
      <c r="C9" s="76">
        <v>405.26</v>
      </c>
      <c r="D9" s="75"/>
    </row>
    <row r="11" spans="1:5" x14ac:dyDescent="0.2">
      <c r="A11" s="70" t="s">
        <v>515</v>
      </c>
    </row>
    <row r="12" spans="1:5" x14ac:dyDescent="0.2">
      <c r="A12" s="70" t="s">
        <v>481</v>
      </c>
    </row>
  </sheetData>
  <mergeCells count="2">
    <mergeCell ref="A2:D2"/>
    <mergeCell ref="A1:D1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17.7109375" customWidth="1"/>
    <col min="2" max="2" width="22.28515625" customWidth="1"/>
    <col min="3" max="3" width="27.85546875" customWidth="1"/>
    <col min="4" max="4" width="7.5703125" bestFit="1" customWidth="1"/>
    <col min="5" max="5" width="19.42578125" customWidth="1"/>
    <col min="6" max="6" width="8.5703125" bestFit="1" customWidth="1"/>
    <col min="7" max="7" width="22.140625" customWidth="1"/>
    <col min="8" max="8" width="22.7109375" customWidth="1"/>
  </cols>
  <sheetData>
    <row r="1" spans="1:8" x14ac:dyDescent="0.2">
      <c r="A1" s="133" t="s">
        <v>621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622</v>
      </c>
      <c r="B2" s="133"/>
      <c r="C2" s="133"/>
      <c r="D2" s="133"/>
      <c r="E2" s="133"/>
      <c r="F2" s="133"/>
      <c r="G2" s="133"/>
      <c r="H2" s="133"/>
    </row>
    <row r="3" spans="1:8" x14ac:dyDescent="0.2">
      <c r="A3" s="75"/>
      <c r="B3" s="75"/>
      <c r="C3" s="75"/>
      <c r="D3" s="75"/>
      <c r="E3" s="75"/>
      <c r="F3" s="24"/>
      <c r="G3" s="25" t="s">
        <v>504</v>
      </c>
      <c r="H3" s="25" t="s">
        <v>145</v>
      </c>
    </row>
    <row r="4" spans="1:8" ht="38.25" x14ac:dyDescent="0.2">
      <c r="A4" s="57" t="s">
        <v>116</v>
      </c>
      <c r="B4" s="57" t="s">
        <v>117</v>
      </c>
      <c r="C4" s="57" t="s">
        <v>163</v>
      </c>
      <c r="D4" s="57" t="s">
        <v>165</v>
      </c>
      <c r="E4" s="57" t="s">
        <v>164</v>
      </c>
      <c r="F4" s="57" t="s">
        <v>162</v>
      </c>
      <c r="G4" s="57" t="s">
        <v>166</v>
      </c>
      <c r="H4" s="57" t="s">
        <v>167</v>
      </c>
    </row>
    <row r="5" spans="1:8" x14ac:dyDescent="0.2">
      <c r="A5" s="3" t="s">
        <v>121</v>
      </c>
      <c r="B5" s="3" t="s">
        <v>81</v>
      </c>
      <c r="C5" s="78">
        <v>0.81</v>
      </c>
      <c r="D5" s="79">
        <v>0.1</v>
      </c>
      <c r="E5" s="79">
        <v>0.3</v>
      </c>
      <c r="F5" s="80">
        <v>-1.41</v>
      </c>
      <c r="G5" s="80">
        <v>0.91</v>
      </c>
      <c r="H5" s="80">
        <v>1.93</v>
      </c>
    </row>
    <row r="6" spans="1:8" x14ac:dyDescent="0.2">
      <c r="A6" s="3" t="s">
        <v>122</v>
      </c>
      <c r="B6" s="3" t="s">
        <v>123</v>
      </c>
      <c r="C6" s="78">
        <v>-3.85</v>
      </c>
      <c r="D6" s="79">
        <v>0.2</v>
      </c>
      <c r="E6" s="79">
        <v>-0.6</v>
      </c>
      <c r="F6" s="80">
        <v>-1.41</v>
      </c>
      <c r="G6" s="80">
        <v>0.91</v>
      </c>
      <c r="H6" s="80">
        <v>1.93</v>
      </c>
    </row>
    <row r="7" spans="1:8" x14ac:dyDescent="0.2">
      <c r="A7" s="3" t="s">
        <v>124</v>
      </c>
      <c r="B7" s="3" t="s">
        <v>125</v>
      </c>
      <c r="C7" s="78">
        <v>1.1100000000000001</v>
      </c>
      <c r="D7" s="79">
        <v>0</v>
      </c>
      <c r="E7" s="79">
        <v>0.8</v>
      </c>
      <c r="F7" s="80">
        <v>-1.41</v>
      </c>
      <c r="G7" s="80">
        <v>0.91</v>
      </c>
      <c r="H7" s="80">
        <v>1.93</v>
      </c>
    </row>
    <row r="8" spans="1:8" x14ac:dyDescent="0.2">
      <c r="A8" s="3" t="s">
        <v>124</v>
      </c>
      <c r="B8" s="3" t="s">
        <v>126</v>
      </c>
      <c r="C8" s="78">
        <v>-3.93</v>
      </c>
      <c r="D8" s="79">
        <v>-0.1</v>
      </c>
      <c r="E8" s="79">
        <v>1.1000000000000001</v>
      </c>
      <c r="F8" s="80">
        <v>-1.41</v>
      </c>
      <c r="G8" s="80">
        <v>0.91</v>
      </c>
      <c r="H8" s="80">
        <v>1.93</v>
      </c>
    </row>
    <row r="9" spans="1:8" x14ac:dyDescent="0.2">
      <c r="A9" s="3" t="s">
        <v>124</v>
      </c>
      <c r="B9" s="3" t="s">
        <v>127</v>
      </c>
      <c r="C9" s="80">
        <v>-3.72</v>
      </c>
      <c r="D9" s="79">
        <v>-0.1</v>
      </c>
      <c r="E9" s="79">
        <v>0.1</v>
      </c>
      <c r="F9" s="80">
        <v>-1.41</v>
      </c>
      <c r="G9" s="80">
        <v>0.91</v>
      </c>
      <c r="H9" s="80">
        <v>1.93</v>
      </c>
    </row>
    <row r="10" spans="1:8" x14ac:dyDescent="0.2">
      <c r="A10" s="3" t="s">
        <v>124</v>
      </c>
      <c r="B10" s="3" t="s">
        <v>128</v>
      </c>
      <c r="C10" s="80">
        <v>2.98</v>
      </c>
      <c r="D10" s="79">
        <v>0.4</v>
      </c>
      <c r="E10" s="79">
        <v>1.5</v>
      </c>
      <c r="F10" s="80">
        <v>-1.41</v>
      </c>
      <c r="G10" s="80">
        <v>0.91</v>
      </c>
      <c r="H10" s="80">
        <v>1.93</v>
      </c>
    </row>
    <row r="11" spans="1:8" x14ac:dyDescent="0.2">
      <c r="A11" s="3" t="s">
        <v>124</v>
      </c>
      <c r="B11" s="3" t="s">
        <v>129</v>
      </c>
      <c r="C11" s="80">
        <v>2.77</v>
      </c>
      <c r="D11" s="79">
        <v>-0.3</v>
      </c>
      <c r="E11" s="79">
        <v>1.5</v>
      </c>
      <c r="F11" s="80">
        <v>-1.41</v>
      </c>
      <c r="G11" s="80">
        <v>0.91</v>
      </c>
      <c r="H11" s="80">
        <v>1.93</v>
      </c>
    </row>
    <row r="12" spans="1:8" x14ac:dyDescent="0.2">
      <c r="A12" s="3" t="s">
        <v>124</v>
      </c>
      <c r="B12" s="3" t="s">
        <v>130</v>
      </c>
      <c r="C12" s="80">
        <v>-0.9</v>
      </c>
      <c r="D12" s="79">
        <v>-0.1</v>
      </c>
      <c r="E12" s="79">
        <v>2.4</v>
      </c>
      <c r="F12" s="80">
        <v>-1.41</v>
      </c>
      <c r="G12" s="80">
        <v>0.91</v>
      </c>
      <c r="H12" s="80">
        <v>1.93</v>
      </c>
    </row>
    <row r="13" spans="1:8" x14ac:dyDescent="0.2">
      <c r="A13" s="3" t="s">
        <v>124</v>
      </c>
      <c r="B13" s="3" t="s">
        <v>158</v>
      </c>
      <c r="C13" s="80">
        <v>-0.44</v>
      </c>
      <c r="D13" s="79">
        <v>-0.2</v>
      </c>
      <c r="E13" s="79">
        <v>-0.3</v>
      </c>
      <c r="F13" s="80">
        <v>-1.41</v>
      </c>
      <c r="G13" s="80">
        <v>0.91</v>
      </c>
      <c r="H13" s="80">
        <v>1.93</v>
      </c>
    </row>
    <row r="14" spans="1:8" x14ac:dyDescent="0.2">
      <c r="A14" s="3" t="s">
        <v>124</v>
      </c>
      <c r="B14" s="3" t="s">
        <v>516</v>
      </c>
      <c r="C14" s="80">
        <v>-1.62</v>
      </c>
      <c r="D14" s="79">
        <v>-0.3</v>
      </c>
      <c r="E14" s="79">
        <v>-0.6</v>
      </c>
      <c r="F14" s="80">
        <v>-1.41</v>
      </c>
      <c r="G14" s="80">
        <v>0.91</v>
      </c>
      <c r="H14" s="80">
        <v>1.93</v>
      </c>
    </row>
    <row r="15" spans="1:8" x14ac:dyDescent="0.2">
      <c r="A15" s="3" t="s">
        <v>124</v>
      </c>
      <c r="B15" s="3" t="s">
        <v>131</v>
      </c>
      <c r="C15" s="80">
        <v>0.76</v>
      </c>
      <c r="D15" s="79">
        <v>0.3</v>
      </c>
      <c r="E15" s="79">
        <v>-1</v>
      </c>
      <c r="F15" s="80">
        <v>-1.41</v>
      </c>
      <c r="G15" s="80">
        <v>0.91</v>
      </c>
      <c r="H15" s="80">
        <v>1.93</v>
      </c>
    </row>
    <row r="16" spans="1:8" x14ac:dyDescent="0.2">
      <c r="A16" s="3" t="s">
        <v>124</v>
      </c>
      <c r="B16" s="3" t="s">
        <v>132</v>
      </c>
      <c r="C16" s="80">
        <v>-4.79</v>
      </c>
      <c r="D16" s="79">
        <v>-0.3</v>
      </c>
      <c r="E16" s="79">
        <v>1.1000000000000001</v>
      </c>
      <c r="F16" s="80">
        <v>-1.41</v>
      </c>
      <c r="G16" s="80">
        <v>0.91</v>
      </c>
      <c r="H16" s="80">
        <v>1.93</v>
      </c>
    </row>
    <row r="17" spans="1:8" x14ac:dyDescent="0.2">
      <c r="A17" s="3" t="s">
        <v>124</v>
      </c>
      <c r="B17" s="3" t="s">
        <v>133</v>
      </c>
      <c r="C17" s="80">
        <v>-0.88</v>
      </c>
      <c r="D17" s="79">
        <v>-0.2</v>
      </c>
      <c r="E17" s="79">
        <v>0</v>
      </c>
      <c r="F17" s="80">
        <v>-1.41</v>
      </c>
      <c r="G17" s="80">
        <v>0.91</v>
      </c>
      <c r="H17" s="80">
        <v>1.93</v>
      </c>
    </row>
    <row r="18" spans="1:8" x14ac:dyDescent="0.2">
      <c r="A18" s="3" t="s">
        <v>124</v>
      </c>
      <c r="B18" s="3" t="s">
        <v>134</v>
      </c>
      <c r="C18" s="80">
        <v>-2.96</v>
      </c>
      <c r="D18" s="79">
        <v>0.1</v>
      </c>
      <c r="E18" s="79">
        <v>1.6</v>
      </c>
      <c r="F18" s="80">
        <v>-1.41</v>
      </c>
      <c r="G18" s="80">
        <v>0.91</v>
      </c>
      <c r="H18" s="80">
        <v>1.93</v>
      </c>
    </row>
    <row r="19" spans="1:8" x14ac:dyDescent="0.2">
      <c r="A19" s="3" t="s">
        <v>124</v>
      </c>
      <c r="B19" s="3" t="s">
        <v>135</v>
      </c>
      <c r="C19" s="80">
        <v>-2.98</v>
      </c>
      <c r="D19" s="79">
        <v>-0.1</v>
      </c>
      <c r="E19" s="79">
        <v>0.7</v>
      </c>
      <c r="F19" s="80">
        <v>-1.41</v>
      </c>
      <c r="G19" s="80">
        <v>0.91</v>
      </c>
      <c r="H19" s="80">
        <v>1.93</v>
      </c>
    </row>
    <row r="20" spans="1:8" x14ac:dyDescent="0.2">
      <c r="A20" s="3" t="s">
        <v>124</v>
      </c>
      <c r="B20" s="3" t="s">
        <v>136</v>
      </c>
      <c r="C20" s="80">
        <v>-10.41</v>
      </c>
      <c r="D20" s="79">
        <v>-0.1</v>
      </c>
      <c r="E20" s="79">
        <v>1.5</v>
      </c>
      <c r="F20" s="80">
        <v>-1.41</v>
      </c>
      <c r="G20" s="80">
        <v>0.91</v>
      </c>
      <c r="H20" s="80">
        <v>1.93</v>
      </c>
    </row>
    <row r="21" spans="1:8" x14ac:dyDescent="0.2">
      <c r="A21" s="3" t="s">
        <v>124</v>
      </c>
      <c r="B21" s="3" t="s">
        <v>137</v>
      </c>
      <c r="C21" s="80">
        <v>-7.8</v>
      </c>
      <c r="D21" s="79">
        <v>0.2</v>
      </c>
      <c r="E21" s="79">
        <v>-0.8</v>
      </c>
      <c r="F21" s="80">
        <v>-1.41</v>
      </c>
      <c r="G21" s="80">
        <v>0.91</v>
      </c>
      <c r="H21" s="80">
        <v>1.93</v>
      </c>
    </row>
    <row r="22" spans="1:8" x14ac:dyDescent="0.2">
      <c r="A22" s="3" t="s">
        <v>124</v>
      </c>
      <c r="B22" s="3" t="s">
        <v>544</v>
      </c>
      <c r="C22" s="80">
        <v>0.64</v>
      </c>
      <c r="D22" s="79">
        <v>0.2</v>
      </c>
      <c r="E22" s="79">
        <v>-0.6</v>
      </c>
      <c r="F22" s="80">
        <v>-1.41</v>
      </c>
      <c r="G22" s="80">
        <v>0.91</v>
      </c>
      <c r="H22" s="80">
        <v>1.93</v>
      </c>
    </row>
    <row r="23" spans="1:8" x14ac:dyDescent="0.2">
      <c r="A23" s="75"/>
      <c r="B23" s="75"/>
      <c r="C23" s="75"/>
      <c r="D23" s="75"/>
      <c r="E23" s="75"/>
      <c r="F23" s="75"/>
      <c r="G23" s="75"/>
      <c r="H23" s="75"/>
    </row>
    <row r="24" spans="1:8" x14ac:dyDescent="0.2">
      <c r="A24" s="70" t="s">
        <v>515</v>
      </c>
      <c r="B24" s="70"/>
    </row>
    <row r="25" spans="1:8" x14ac:dyDescent="0.2">
      <c r="A25" s="70" t="s">
        <v>481</v>
      </c>
    </row>
  </sheetData>
  <mergeCells count="2">
    <mergeCell ref="A2:H2"/>
    <mergeCell ref="A1:H1"/>
  </mergeCells>
  <phoneticPr fontId="4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42578125" style="75" customWidth="1"/>
    <col min="2" max="2" width="24.7109375" style="75" customWidth="1"/>
    <col min="3" max="3" width="15.7109375" style="75" bestFit="1" customWidth="1"/>
    <col min="4" max="4" width="11.5703125" style="75" customWidth="1"/>
    <col min="5" max="5" width="13" style="75" bestFit="1" customWidth="1"/>
    <col min="6" max="6" width="5.85546875" style="75" customWidth="1"/>
    <col min="7" max="7" width="21.42578125" style="75" bestFit="1" customWidth="1"/>
    <col min="8" max="8" width="24.7109375" style="75" customWidth="1"/>
    <col min="9" max="9" width="14.5703125" style="75" bestFit="1" customWidth="1"/>
    <col min="10" max="10" width="11.5703125" style="75" customWidth="1"/>
    <col min="11" max="11" width="13" style="75" bestFit="1" customWidth="1"/>
    <col min="12" max="16384" width="11.42578125" style="75"/>
  </cols>
  <sheetData>
    <row r="1" spans="1:11" x14ac:dyDescent="0.2">
      <c r="A1" s="133" t="s">
        <v>623</v>
      </c>
      <c r="B1" s="133"/>
      <c r="C1" s="133"/>
      <c r="D1" s="133"/>
      <c r="E1" s="133"/>
      <c r="G1" s="133" t="s">
        <v>623</v>
      </c>
      <c r="H1" s="133"/>
      <c r="I1" s="133"/>
      <c r="J1" s="133"/>
      <c r="K1" s="133"/>
    </row>
    <row r="2" spans="1:11" x14ac:dyDescent="0.2">
      <c r="A2" s="133" t="s">
        <v>624</v>
      </c>
      <c r="B2" s="133"/>
      <c r="C2" s="133"/>
      <c r="D2" s="133"/>
      <c r="E2" s="133"/>
      <c r="G2" s="133" t="s">
        <v>624</v>
      </c>
      <c r="H2" s="133"/>
      <c r="I2" s="133"/>
      <c r="J2" s="133"/>
      <c r="K2" s="133"/>
    </row>
    <row r="3" spans="1:11" x14ac:dyDescent="0.2">
      <c r="D3" s="24"/>
      <c r="E3" s="25" t="s">
        <v>504</v>
      </c>
      <c r="F3" s="24"/>
      <c r="G3" s="25" t="s">
        <v>145</v>
      </c>
    </row>
    <row r="4" spans="1:11" ht="38.25" x14ac:dyDescent="0.2">
      <c r="A4" s="57" t="s">
        <v>117</v>
      </c>
      <c r="B4" s="57" t="s">
        <v>172</v>
      </c>
      <c r="C4" s="57" t="s">
        <v>169</v>
      </c>
      <c r="D4" s="57" t="s">
        <v>170</v>
      </c>
      <c r="E4" s="57" t="s">
        <v>171</v>
      </c>
      <c r="G4" s="57" t="s">
        <v>117</v>
      </c>
      <c r="H4" s="57" t="s">
        <v>172</v>
      </c>
      <c r="I4" s="57" t="s">
        <v>173</v>
      </c>
      <c r="J4" s="57" t="s">
        <v>170</v>
      </c>
      <c r="K4" s="57" t="s">
        <v>171</v>
      </c>
    </row>
    <row r="5" spans="1:11" x14ac:dyDescent="0.2">
      <c r="A5" s="75" t="s">
        <v>81</v>
      </c>
      <c r="B5" s="75" t="s">
        <v>520</v>
      </c>
      <c r="C5" s="81">
        <v>74778</v>
      </c>
      <c r="D5" s="82">
        <f t="shared" ref="D5:D26" si="0">C5/SUM(C:C)</f>
        <v>0.87242308634629517</v>
      </c>
      <c r="E5" s="83" t="s">
        <v>521</v>
      </c>
      <c r="G5" s="75" t="s">
        <v>522</v>
      </c>
      <c r="H5" s="75" t="s">
        <v>520</v>
      </c>
      <c r="I5" s="81">
        <v>3502</v>
      </c>
      <c r="J5" s="82">
        <f t="shared" ref="J5:J17" si="1">I5/SUM(I:I)</f>
        <v>0.98453753162777624</v>
      </c>
      <c r="K5" s="83" t="s">
        <v>521</v>
      </c>
    </row>
    <row r="6" spans="1:11" x14ac:dyDescent="0.2">
      <c r="A6" s="75" t="s">
        <v>81</v>
      </c>
      <c r="B6" s="75" t="s">
        <v>523</v>
      </c>
      <c r="C6" s="81">
        <v>2181</v>
      </c>
      <c r="D6" s="82">
        <f t="shared" si="0"/>
        <v>2.5445381680725212E-2</v>
      </c>
      <c r="E6" s="82">
        <f t="shared" ref="E6:E26" si="2">C6/(SUM(C:C)-C$5)</f>
        <v>0.19945130315500686</v>
      </c>
      <c r="G6" s="75" t="s">
        <v>522</v>
      </c>
      <c r="H6" s="75" t="s">
        <v>524</v>
      </c>
      <c r="I6" s="81">
        <v>7</v>
      </c>
      <c r="J6" s="82">
        <f t="shared" si="1"/>
        <v>1.9679505201012091E-3</v>
      </c>
      <c r="K6" s="82">
        <f t="shared" ref="K6:K17" si="3">I6/(SUM(I:I)-I$5)</f>
        <v>0.12727272727272726</v>
      </c>
    </row>
    <row r="7" spans="1:11" x14ac:dyDescent="0.2">
      <c r="A7" s="75" t="s">
        <v>81</v>
      </c>
      <c r="B7" s="75" t="s">
        <v>527</v>
      </c>
      <c r="C7" s="81">
        <v>894</v>
      </c>
      <c r="D7" s="82">
        <f t="shared" si="0"/>
        <v>1.0430156452346784E-2</v>
      </c>
      <c r="E7" s="82">
        <f t="shared" si="2"/>
        <v>8.1755829903978047E-2</v>
      </c>
      <c r="G7" s="75" t="s">
        <v>522</v>
      </c>
      <c r="H7" s="75" t="s">
        <v>529</v>
      </c>
      <c r="I7" s="81">
        <v>6</v>
      </c>
      <c r="J7" s="82">
        <f t="shared" si="1"/>
        <v>1.6868147315153219E-3</v>
      </c>
      <c r="K7" s="82">
        <f t="shared" si="3"/>
        <v>0.10909090909090909</v>
      </c>
    </row>
    <row r="8" spans="1:11" x14ac:dyDescent="0.2">
      <c r="A8" s="75" t="s">
        <v>81</v>
      </c>
      <c r="B8" s="75" t="s">
        <v>528</v>
      </c>
      <c r="C8" s="81">
        <v>838</v>
      </c>
      <c r="D8" s="82">
        <f t="shared" si="0"/>
        <v>9.7768133188664494E-3</v>
      </c>
      <c r="E8" s="82">
        <f t="shared" si="2"/>
        <v>7.6634659350708734E-2</v>
      </c>
      <c r="G8" s="75" t="s">
        <v>522</v>
      </c>
      <c r="H8" s="75" t="s">
        <v>534</v>
      </c>
      <c r="I8" s="81">
        <v>6</v>
      </c>
      <c r="J8" s="82">
        <f t="shared" si="1"/>
        <v>1.6868147315153219E-3</v>
      </c>
      <c r="K8" s="82">
        <f t="shared" si="3"/>
        <v>0.10909090909090909</v>
      </c>
    </row>
    <row r="9" spans="1:11" x14ac:dyDescent="0.2">
      <c r="A9" s="75" t="s">
        <v>81</v>
      </c>
      <c r="B9" s="75" t="s">
        <v>526</v>
      </c>
      <c r="C9" s="81">
        <v>712</v>
      </c>
      <c r="D9" s="82">
        <f t="shared" si="0"/>
        <v>8.3067912685356946E-3</v>
      </c>
      <c r="E9" s="82">
        <f t="shared" si="2"/>
        <v>6.5112025605852761E-2</v>
      </c>
      <c r="G9" s="75" t="s">
        <v>522</v>
      </c>
      <c r="H9" s="75" t="s">
        <v>523</v>
      </c>
      <c r="I9" s="81">
        <v>5</v>
      </c>
      <c r="J9" s="82">
        <f t="shared" si="1"/>
        <v>1.4056789429294349E-3</v>
      </c>
      <c r="K9" s="82">
        <f t="shared" si="3"/>
        <v>9.0909090909090912E-2</v>
      </c>
    </row>
    <row r="10" spans="1:11" x14ac:dyDescent="0.2">
      <c r="A10" s="75" t="s">
        <v>81</v>
      </c>
      <c r="B10" s="75" t="s">
        <v>532</v>
      </c>
      <c r="C10" s="81">
        <v>610</v>
      </c>
      <c r="D10" s="82">
        <f t="shared" si="0"/>
        <v>7.116773418267941E-3</v>
      </c>
      <c r="E10" s="82">
        <f t="shared" si="2"/>
        <v>5.5784179240969366E-2</v>
      </c>
      <c r="G10" s="75" t="s">
        <v>522</v>
      </c>
      <c r="H10" s="75" t="s">
        <v>528</v>
      </c>
      <c r="I10" s="81">
        <v>3</v>
      </c>
      <c r="J10" s="82">
        <f t="shared" si="1"/>
        <v>8.4340736575766093E-4</v>
      </c>
      <c r="K10" s="82">
        <f t="shared" si="3"/>
        <v>5.4545454545454543E-2</v>
      </c>
    </row>
    <row r="11" spans="1:11" x14ac:dyDescent="0.2">
      <c r="A11" s="75" t="s">
        <v>81</v>
      </c>
      <c r="B11" s="75" t="s">
        <v>534</v>
      </c>
      <c r="C11" s="81">
        <v>579</v>
      </c>
      <c r="D11" s="82">
        <f t="shared" si="0"/>
        <v>6.7551013265198974E-3</v>
      </c>
      <c r="E11" s="82">
        <f t="shared" si="2"/>
        <v>5.2949245541838136E-2</v>
      </c>
      <c r="G11" s="75" t="s">
        <v>522</v>
      </c>
      <c r="H11" s="75" t="s">
        <v>625</v>
      </c>
      <c r="I11" s="81">
        <v>3</v>
      </c>
      <c r="J11" s="82">
        <f t="shared" si="1"/>
        <v>8.4340736575766093E-4</v>
      </c>
      <c r="K11" s="82">
        <f t="shared" si="3"/>
        <v>5.4545454545454543E-2</v>
      </c>
    </row>
    <row r="12" spans="1:11" x14ac:dyDescent="0.2">
      <c r="A12" s="75" t="s">
        <v>81</v>
      </c>
      <c r="B12" s="75" t="s">
        <v>525</v>
      </c>
      <c r="C12" s="81">
        <v>430</v>
      </c>
      <c r="D12" s="82">
        <f t="shared" si="0"/>
        <v>5.0167419177954333E-3</v>
      </c>
      <c r="E12" s="82">
        <f t="shared" si="2"/>
        <v>3.9323273891175126E-2</v>
      </c>
      <c r="G12" s="75" t="s">
        <v>522</v>
      </c>
      <c r="H12" s="75" t="s">
        <v>552</v>
      </c>
      <c r="I12" s="81">
        <v>2</v>
      </c>
      <c r="J12" s="82">
        <f t="shared" si="1"/>
        <v>5.6227157717177395E-4</v>
      </c>
      <c r="K12" s="82">
        <f t="shared" si="3"/>
        <v>3.6363636363636362E-2</v>
      </c>
    </row>
    <row r="13" spans="1:11" x14ac:dyDescent="0.2">
      <c r="A13" s="75" t="s">
        <v>81</v>
      </c>
      <c r="B13" s="75" t="s">
        <v>524</v>
      </c>
      <c r="C13" s="81">
        <v>427</v>
      </c>
      <c r="D13" s="82">
        <f t="shared" si="0"/>
        <v>4.9817413927875582E-3</v>
      </c>
      <c r="E13" s="82">
        <f t="shared" si="2"/>
        <v>3.9048925468678553E-2</v>
      </c>
      <c r="G13" s="75" t="s">
        <v>522</v>
      </c>
      <c r="H13" s="75" t="s">
        <v>531</v>
      </c>
      <c r="I13" s="81">
        <v>2</v>
      </c>
      <c r="J13" s="82">
        <f t="shared" si="1"/>
        <v>5.6227157717177395E-4</v>
      </c>
      <c r="K13" s="82">
        <f t="shared" si="3"/>
        <v>3.6363636363636362E-2</v>
      </c>
    </row>
    <row r="14" spans="1:11" x14ac:dyDescent="0.2">
      <c r="A14" s="75" t="s">
        <v>81</v>
      </c>
      <c r="B14" s="75" t="s">
        <v>529</v>
      </c>
      <c r="C14" s="81">
        <v>418</v>
      </c>
      <c r="D14" s="82">
        <f t="shared" si="0"/>
        <v>4.8767398177639336E-3</v>
      </c>
      <c r="E14" s="82">
        <f t="shared" si="2"/>
        <v>3.822588020118884E-2</v>
      </c>
      <c r="G14" s="75" t="s">
        <v>522</v>
      </c>
      <c r="H14" s="75" t="s">
        <v>527</v>
      </c>
      <c r="I14" s="81">
        <v>2</v>
      </c>
      <c r="J14" s="82">
        <f t="shared" si="1"/>
        <v>5.6227157717177395E-4</v>
      </c>
      <c r="K14" s="82">
        <f t="shared" si="3"/>
        <v>3.6363636363636362E-2</v>
      </c>
    </row>
    <row r="15" spans="1:11" x14ac:dyDescent="0.2">
      <c r="A15" s="75" t="s">
        <v>81</v>
      </c>
      <c r="B15" s="75" t="s">
        <v>530</v>
      </c>
      <c r="C15" s="81">
        <v>329</v>
      </c>
      <c r="D15" s="82">
        <f t="shared" si="0"/>
        <v>3.8383909091969713E-3</v>
      </c>
      <c r="E15" s="82">
        <f t="shared" si="2"/>
        <v>3.0086877000457247E-2</v>
      </c>
      <c r="G15" s="75" t="s">
        <v>522</v>
      </c>
      <c r="H15" s="75" t="s">
        <v>584</v>
      </c>
      <c r="I15" s="81">
        <v>1</v>
      </c>
      <c r="J15" s="82">
        <f t="shared" si="1"/>
        <v>2.8113578858588698E-4</v>
      </c>
      <c r="K15" s="82">
        <f t="shared" si="3"/>
        <v>1.8181818181818181E-2</v>
      </c>
    </row>
    <row r="16" spans="1:11" x14ac:dyDescent="0.2">
      <c r="A16" s="75" t="s">
        <v>81</v>
      </c>
      <c r="B16" s="75" t="s">
        <v>536</v>
      </c>
      <c r="C16" s="81">
        <v>281</v>
      </c>
      <c r="D16" s="82">
        <f t="shared" si="0"/>
        <v>3.2783825090709692E-3</v>
      </c>
      <c r="E16" s="82">
        <f t="shared" si="2"/>
        <v>2.5697302240512115E-2</v>
      </c>
      <c r="G16" s="75" t="s">
        <v>522</v>
      </c>
      <c r="H16" s="75" t="s">
        <v>536</v>
      </c>
      <c r="I16" s="81">
        <v>1</v>
      </c>
      <c r="J16" s="82">
        <f t="shared" si="1"/>
        <v>2.8113578858588698E-4</v>
      </c>
      <c r="K16" s="82">
        <f t="shared" si="3"/>
        <v>1.8181818181818181E-2</v>
      </c>
    </row>
    <row r="17" spans="1:11" x14ac:dyDescent="0.2">
      <c r="A17" s="75" t="s">
        <v>81</v>
      </c>
      <c r="B17" s="75" t="s">
        <v>626</v>
      </c>
      <c r="C17" s="81">
        <v>266</v>
      </c>
      <c r="D17" s="82">
        <f t="shared" si="0"/>
        <v>3.1033798840315939E-3</v>
      </c>
      <c r="E17" s="82">
        <f t="shared" si="2"/>
        <v>2.4325560128029264E-2</v>
      </c>
      <c r="G17" s="75" t="s">
        <v>522</v>
      </c>
      <c r="H17" s="75" t="s">
        <v>525</v>
      </c>
      <c r="I17" s="81">
        <v>1</v>
      </c>
      <c r="J17" s="82">
        <f t="shared" si="1"/>
        <v>2.8113578858588698E-4</v>
      </c>
      <c r="K17" s="82">
        <f t="shared" si="3"/>
        <v>1.8181818181818181E-2</v>
      </c>
    </row>
    <row r="18" spans="1:11" x14ac:dyDescent="0.2">
      <c r="A18" s="75" t="s">
        <v>81</v>
      </c>
      <c r="B18" s="75" t="s">
        <v>539</v>
      </c>
      <c r="C18" s="81">
        <v>210</v>
      </c>
      <c r="D18" s="82">
        <f t="shared" si="0"/>
        <v>2.4500367505512584E-3</v>
      </c>
      <c r="E18" s="82">
        <f t="shared" si="2"/>
        <v>1.9204389574759947E-2</v>
      </c>
      <c r="G18" s="75" t="s">
        <v>522</v>
      </c>
      <c r="H18" s="75" t="s">
        <v>563</v>
      </c>
      <c r="I18" s="81">
        <v>1</v>
      </c>
      <c r="J18" s="82">
        <f t="shared" ref="J18:J20" si="4">I18/SUM(I:I)</f>
        <v>2.8113578858588698E-4</v>
      </c>
      <c r="K18" s="82">
        <f t="shared" ref="K18:K23" si="5">I18/(SUM(I:I)-I$5)</f>
        <v>1.8181818181818181E-2</v>
      </c>
    </row>
    <row r="19" spans="1:11" x14ac:dyDescent="0.2">
      <c r="A19" s="75" t="s">
        <v>81</v>
      </c>
      <c r="B19" s="75" t="s">
        <v>541</v>
      </c>
      <c r="C19" s="81">
        <v>171</v>
      </c>
      <c r="D19" s="82">
        <f t="shared" si="0"/>
        <v>1.9950299254488818E-3</v>
      </c>
      <c r="E19" s="82">
        <f t="shared" si="2"/>
        <v>1.5637860082304528E-2</v>
      </c>
      <c r="G19" s="75" t="s">
        <v>522</v>
      </c>
      <c r="H19" s="75" t="s">
        <v>627</v>
      </c>
      <c r="I19" s="81">
        <v>1</v>
      </c>
      <c r="J19" s="82">
        <f t="shared" si="4"/>
        <v>2.8113578858588698E-4</v>
      </c>
      <c r="K19" s="82">
        <f t="shared" si="5"/>
        <v>1.8181818181818181E-2</v>
      </c>
    </row>
    <row r="20" spans="1:11" x14ac:dyDescent="0.2">
      <c r="A20" s="75" t="s">
        <v>81</v>
      </c>
      <c r="B20" s="75" t="s">
        <v>533</v>
      </c>
      <c r="C20" s="81">
        <v>147</v>
      </c>
      <c r="D20" s="82">
        <f t="shared" si="0"/>
        <v>1.7150257253858807E-3</v>
      </c>
      <c r="E20" s="82">
        <f t="shared" si="2"/>
        <v>1.3443072702331962E-2</v>
      </c>
      <c r="G20" s="75" t="s">
        <v>522</v>
      </c>
      <c r="H20" s="75" t="s">
        <v>628</v>
      </c>
      <c r="I20" s="81">
        <v>1</v>
      </c>
      <c r="J20" s="82">
        <f t="shared" si="4"/>
        <v>2.8113578858588698E-4</v>
      </c>
      <c r="K20" s="82">
        <f t="shared" si="5"/>
        <v>1.8181818181818181E-2</v>
      </c>
    </row>
    <row r="21" spans="1:11" x14ac:dyDescent="0.2">
      <c r="A21" s="75" t="s">
        <v>81</v>
      </c>
      <c r="B21" s="75" t="s">
        <v>537</v>
      </c>
      <c r="C21" s="81">
        <v>145</v>
      </c>
      <c r="D21" s="82">
        <f t="shared" si="0"/>
        <v>1.6916920420472974E-3</v>
      </c>
      <c r="E21" s="82">
        <f t="shared" si="2"/>
        <v>1.3260173754000914E-2</v>
      </c>
      <c r="G21" s="75" t="s">
        <v>522</v>
      </c>
      <c r="H21" s="75" t="s">
        <v>629</v>
      </c>
      <c r="I21" s="81">
        <v>1</v>
      </c>
      <c r="J21" s="82">
        <f t="shared" ref="J21:J23" si="6">I21/SUM(I:I)</f>
        <v>2.8113578858588698E-4</v>
      </c>
      <c r="K21" s="82">
        <f t="shared" si="5"/>
        <v>1.8181818181818181E-2</v>
      </c>
    </row>
    <row r="22" spans="1:11" x14ac:dyDescent="0.2">
      <c r="A22" s="75" t="s">
        <v>81</v>
      </c>
      <c r="B22" s="75" t="s">
        <v>543</v>
      </c>
      <c r="C22" s="81">
        <v>142</v>
      </c>
      <c r="D22" s="82">
        <f t="shared" si="0"/>
        <v>1.6566915170394222E-3</v>
      </c>
      <c r="E22" s="82">
        <f t="shared" si="2"/>
        <v>1.2985825331504344E-2</v>
      </c>
      <c r="G22" s="75" t="s">
        <v>522</v>
      </c>
      <c r="H22" s="75" t="s">
        <v>538</v>
      </c>
      <c r="I22" s="81">
        <v>1</v>
      </c>
      <c r="J22" s="82">
        <f t="shared" si="6"/>
        <v>2.8113578858588698E-4</v>
      </c>
      <c r="K22" s="82">
        <f t="shared" si="5"/>
        <v>1.8181818181818181E-2</v>
      </c>
    </row>
    <row r="23" spans="1:11" x14ac:dyDescent="0.2">
      <c r="A23" s="75" t="s">
        <v>81</v>
      </c>
      <c r="B23" s="75" t="s">
        <v>554</v>
      </c>
      <c r="C23" s="81">
        <v>128</v>
      </c>
      <c r="D23" s="82">
        <f t="shared" si="0"/>
        <v>1.4933557336693384E-3</v>
      </c>
      <c r="E23" s="82">
        <f t="shared" si="2"/>
        <v>1.1705532693187014E-2</v>
      </c>
      <c r="G23" s="75" t="s">
        <v>522</v>
      </c>
      <c r="H23" s="75" t="s">
        <v>630</v>
      </c>
      <c r="I23" s="81">
        <v>1</v>
      </c>
      <c r="J23" s="82">
        <f t="shared" si="6"/>
        <v>2.8113578858588698E-4</v>
      </c>
      <c r="K23" s="82">
        <f t="shared" si="5"/>
        <v>1.8181818181818181E-2</v>
      </c>
    </row>
    <row r="24" spans="1:11" x14ac:dyDescent="0.2">
      <c r="A24" s="75" t="s">
        <v>81</v>
      </c>
      <c r="B24" s="75" t="s">
        <v>578</v>
      </c>
      <c r="C24" s="81">
        <v>111</v>
      </c>
      <c r="D24" s="82">
        <f t="shared" si="0"/>
        <v>1.2950194252913793E-3</v>
      </c>
      <c r="E24" s="82">
        <f t="shared" si="2"/>
        <v>1.0150891632373114E-2</v>
      </c>
      <c r="G24" s="75" t="s">
        <v>522</v>
      </c>
      <c r="H24" s="75" t="s">
        <v>539</v>
      </c>
      <c r="I24" s="81">
        <v>1</v>
      </c>
      <c r="J24" s="82">
        <f t="shared" ref="J24:J26" si="7">I24/SUM(I:I)</f>
        <v>2.8113578858588698E-4</v>
      </c>
      <c r="K24" s="82">
        <f t="shared" ref="K24:K26" si="8">I24/(SUM(I:I)-I$5)</f>
        <v>1.8181818181818181E-2</v>
      </c>
    </row>
    <row r="25" spans="1:11" x14ac:dyDescent="0.2">
      <c r="A25" s="75" t="s">
        <v>81</v>
      </c>
      <c r="B25" s="75" t="s">
        <v>540</v>
      </c>
      <c r="C25" s="81">
        <v>98</v>
      </c>
      <c r="D25" s="82">
        <f t="shared" si="0"/>
        <v>1.1433504835905873E-3</v>
      </c>
      <c r="E25" s="82">
        <f t="shared" si="2"/>
        <v>8.9620484682213074E-3</v>
      </c>
      <c r="G25" s="75" t="s">
        <v>522</v>
      </c>
      <c r="H25" s="75" t="s">
        <v>631</v>
      </c>
      <c r="I25" s="81">
        <v>1</v>
      </c>
      <c r="J25" s="82">
        <f t="shared" si="7"/>
        <v>2.8113578858588698E-4</v>
      </c>
      <c r="K25" s="82">
        <f t="shared" si="8"/>
        <v>1.8181818181818181E-2</v>
      </c>
    </row>
    <row r="26" spans="1:11" x14ac:dyDescent="0.2">
      <c r="A26" s="75" t="s">
        <v>81</v>
      </c>
      <c r="B26" s="75" t="s">
        <v>542</v>
      </c>
      <c r="C26" s="81">
        <v>1818</v>
      </c>
      <c r="D26" s="82">
        <f t="shared" si="0"/>
        <v>2.1210318154772322E-2</v>
      </c>
      <c r="E26" s="82">
        <f t="shared" si="2"/>
        <v>0.1662551440329218</v>
      </c>
      <c r="G26" s="75" t="s">
        <v>522</v>
      </c>
      <c r="H26" s="75" t="s">
        <v>542</v>
      </c>
      <c r="I26" s="81">
        <v>8</v>
      </c>
      <c r="J26" s="82">
        <f t="shared" si="7"/>
        <v>2.2490863086870958E-3</v>
      </c>
      <c r="K26" s="82">
        <f t="shared" si="8"/>
        <v>0.14545454545454545</v>
      </c>
    </row>
    <row r="28" spans="1:11" x14ac:dyDescent="0.2">
      <c r="A28" s="3" t="s">
        <v>515</v>
      </c>
    </row>
    <row r="29" spans="1:11" x14ac:dyDescent="0.2">
      <c r="A29" s="3" t="s">
        <v>481</v>
      </c>
    </row>
  </sheetData>
  <mergeCells count="4">
    <mergeCell ref="A2:E2"/>
    <mergeCell ref="G2:K2"/>
    <mergeCell ref="A1:E1"/>
    <mergeCell ref="G1:K1"/>
  </mergeCells>
  <phoneticPr fontId="4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3" sqref="D3"/>
    </sheetView>
  </sheetViews>
  <sheetFormatPr baseColWidth="10" defaultRowHeight="12.75" x14ac:dyDescent="0.2"/>
  <cols>
    <col min="1" max="1" width="18" style="84" bestFit="1" customWidth="1"/>
    <col min="2" max="2" width="21.42578125" style="84" bestFit="1" customWidth="1"/>
    <col min="3" max="3" width="17.28515625" style="84" customWidth="1"/>
    <col min="4" max="4" width="9.85546875" style="84" customWidth="1"/>
    <col min="5" max="5" width="10.140625" style="84" customWidth="1"/>
    <col min="6" max="6" width="11" style="84" customWidth="1"/>
    <col min="7" max="7" width="9.5703125" style="84" customWidth="1"/>
    <col min="8" max="16384" width="11.42578125" style="84"/>
  </cols>
  <sheetData>
    <row r="1" spans="1:8" x14ac:dyDescent="0.2">
      <c r="A1" s="133" t="s">
        <v>632</v>
      </c>
      <c r="B1" s="133"/>
      <c r="C1" s="133"/>
      <c r="D1" s="133"/>
      <c r="E1" s="133"/>
      <c r="F1" s="133"/>
      <c r="G1" s="133"/>
      <c r="H1" s="75"/>
    </row>
    <row r="2" spans="1:8" x14ac:dyDescent="0.2">
      <c r="A2" s="133" t="s">
        <v>633</v>
      </c>
      <c r="B2" s="133"/>
      <c r="C2" s="133"/>
      <c r="D2" s="133"/>
      <c r="E2" s="133"/>
      <c r="F2" s="133"/>
      <c r="G2" s="133"/>
      <c r="H2" s="75"/>
    </row>
    <row r="3" spans="1:8" x14ac:dyDescent="0.2">
      <c r="A3" s="85"/>
      <c r="B3" s="85"/>
      <c r="C3" s="85"/>
      <c r="D3" s="85"/>
      <c r="E3" s="85"/>
      <c r="F3" s="85"/>
      <c r="G3" s="85"/>
      <c r="H3" s="75"/>
    </row>
    <row r="4" spans="1:8" x14ac:dyDescent="0.2">
      <c r="A4" s="75"/>
      <c r="B4" s="75"/>
      <c r="C4" s="75"/>
      <c r="D4" s="75"/>
      <c r="E4" s="24"/>
      <c r="F4" s="25" t="s">
        <v>504</v>
      </c>
      <c r="G4" s="25" t="s">
        <v>145</v>
      </c>
      <c r="H4" s="75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175</v>
      </c>
      <c r="E5" s="57" t="s">
        <v>176</v>
      </c>
      <c r="F5" s="57" t="s">
        <v>177</v>
      </c>
      <c r="G5" s="57" t="s">
        <v>178</v>
      </c>
      <c r="H5" s="75"/>
    </row>
    <row r="6" spans="1:8" x14ac:dyDescent="0.2">
      <c r="A6" s="3" t="s">
        <v>121</v>
      </c>
      <c r="B6" s="3" t="s">
        <v>81</v>
      </c>
      <c r="C6" s="86">
        <v>4590</v>
      </c>
      <c r="D6" s="80">
        <v>9.51</v>
      </c>
      <c r="E6" s="80">
        <v>10.41</v>
      </c>
      <c r="F6" s="80">
        <v>27.67</v>
      </c>
      <c r="G6" s="80">
        <v>52.41</v>
      </c>
      <c r="H6" s="75"/>
    </row>
    <row r="7" spans="1:8" x14ac:dyDescent="0.2">
      <c r="A7" s="3" t="s">
        <v>122</v>
      </c>
      <c r="B7" s="3" t="s">
        <v>123</v>
      </c>
      <c r="C7" s="86">
        <v>6357</v>
      </c>
      <c r="D7" s="80">
        <v>5.69</v>
      </c>
      <c r="E7" s="80">
        <v>7.39</v>
      </c>
      <c r="F7" s="80">
        <v>21.05</v>
      </c>
      <c r="G7" s="80">
        <v>65.87</v>
      </c>
      <c r="H7" s="75"/>
    </row>
    <row r="8" spans="1:8" x14ac:dyDescent="0.2">
      <c r="A8" s="75"/>
      <c r="B8" s="75"/>
      <c r="C8" s="75"/>
      <c r="D8" s="75"/>
      <c r="E8" s="75"/>
      <c r="F8" s="75"/>
      <c r="G8" s="75"/>
      <c r="H8" s="75"/>
    </row>
    <row r="9" spans="1:8" x14ac:dyDescent="0.2">
      <c r="A9" s="3" t="s">
        <v>515</v>
      </c>
      <c r="B9" s="75"/>
      <c r="C9" s="75"/>
      <c r="D9" s="75"/>
      <c r="E9" s="75"/>
      <c r="F9" s="75"/>
      <c r="G9" s="75"/>
      <c r="H9" s="75"/>
    </row>
    <row r="10" spans="1:8" x14ac:dyDescent="0.2">
      <c r="A10" s="3" t="s">
        <v>481</v>
      </c>
      <c r="B10" s="75"/>
      <c r="C10" s="75"/>
      <c r="D10" s="75"/>
      <c r="E10" s="75"/>
      <c r="F10" s="75"/>
      <c r="G10" s="75"/>
      <c r="H10" s="75"/>
    </row>
    <row r="11" spans="1:8" x14ac:dyDescent="0.2">
      <c r="A11" s="75"/>
      <c r="B11" s="75"/>
      <c r="C11" s="75"/>
      <c r="D11" s="75"/>
      <c r="E11" s="75"/>
      <c r="F11" s="75"/>
      <c r="G11" s="75"/>
      <c r="H11" s="75"/>
    </row>
    <row r="12" spans="1:8" x14ac:dyDescent="0.2">
      <c r="A12" s="75"/>
      <c r="B12" s="75"/>
      <c r="C12" s="75"/>
      <c r="D12" s="75"/>
      <c r="E12" s="75"/>
      <c r="F12" s="75"/>
      <c r="G12" s="75"/>
      <c r="H12" s="75"/>
    </row>
    <row r="13" spans="1:8" x14ac:dyDescent="0.2">
      <c r="A13" s="75"/>
      <c r="B13" s="75"/>
      <c r="C13" s="75"/>
      <c r="D13" s="75"/>
      <c r="E13" s="75"/>
      <c r="F13" s="75"/>
      <c r="G13" s="75"/>
      <c r="H13" s="75"/>
    </row>
    <row r="14" spans="1:8" x14ac:dyDescent="0.2">
      <c r="A14" s="75"/>
      <c r="B14" s="75"/>
      <c r="C14" s="75"/>
      <c r="D14" s="75"/>
      <c r="E14" s="75"/>
      <c r="F14" s="75"/>
      <c r="G14" s="75"/>
      <c r="H14" s="75"/>
    </row>
  </sheetData>
  <mergeCells count="2">
    <mergeCell ref="A2:G2"/>
    <mergeCell ref="A1:G1"/>
  </mergeCells>
  <phoneticPr fontId="4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30" t="s">
        <v>564</v>
      </c>
      <c r="B1" s="130"/>
      <c r="C1" s="130"/>
      <c r="D1" s="130"/>
      <c r="E1" s="130"/>
    </row>
    <row r="2" spans="1:5" x14ac:dyDescent="0.2">
      <c r="A2" s="130" t="s">
        <v>565</v>
      </c>
      <c r="B2" s="130"/>
      <c r="C2" s="130"/>
      <c r="D2" s="130"/>
      <c r="E2" s="130"/>
    </row>
    <row r="3" spans="1:5" x14ac:dyDescent="0.2">
      <c r="D3" s="25" t="s">
        <v>504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37" t="s">
        <v>121</v>
      </c>
      <c r="B5" s="37" t="s">
        <v>81</v>
      </c>
      <c r="C5" s="38">
        <v>90534</v>
      </c>
      <c r="D5" s="39">
        <v>22670</v>
      </c>
      <c r="E5" s="39">
        <v>67864</v>
      </c>
    </row>
    <row r="6" spans="1:5" ht="15" x14ac:dyDescent="0.25">
      <c r="A6" s="37" t="s">
        <v>122</v>
      </c>
      <c r="B6" s="37" t="s">
        <v>123</v>
      </c>
      <c r="C6" s="38">
        <v>3376</v>
      </c>
      <c r="D6" s="39">
        <v>840</v>
      </c>
      <c r="E6" s="39">
        <v>2536</v>
      </c>
    </row>
    <row r="7" spans="1:5" ht="15" x14ac:dyDescent="0.25">
      <c r="A7" s="37" t="s">
        <v>124</v>
      </c>
      <c r="B7" s="37" t="s">
        <v>125</v>
      </c>
      <c r="C7" s="38">
        <v>17420</v>
      </c>
      <c r="D7" s="39">
        <v>4676</v>
      </c>
      <c r="E7" s="39">
        <v>12744</v>
      </c>
    </row>
    <row r="8" spans="1:5" ht="15" x14ac:dyDescent="0.25">
      <c r="A8" s="37" t="s">
        <v>124</v>
      </c>
      <c r="B8" s="37" t="s">
        <v>126</v>
      </c>
      <c r="C8" s="38">
        <v>2435</v>
      </c>
      <c r="D8" s="39">
        <v>507</v>
      </c>
      <c r="E8" s="39">
        <v>1928</v>
      </c>
    </row>
    <row r="9" spans="1:5" ht="15" x14ac:dyDescent="0.25">
      <c r="A9" s="37" t="s">
        <v>124</v>
      </c>
      <c r="B9" s="37" t="s">
        <v>127</v>
      </c>
      <c r="C9" s="38">
        <v>1370</v>
      </c>
      <c r="D9" s="39">
        <v>401</v>
      </c>
      <c r="E9" s="39">
        <v>969</v>
      </c>
    </row>
    <row r="10" spans="1:5" ht="15" x14ac:dyDescent="0.25">
      <c r="A10" s="37" t="s">
        <v>124</v>
      </c>
      <c r="B10" s="37" t="s">
        <v>128</v>
      </c>
      <c r="C10" s="38">
        <v>2531</v>
      </c>
      <c r="D10" s="39">
        <v>543</v>
      </c>
      <c r="E10" s="39">
        <v>1988</v>
      </c>
    </row>
    <row r="11" spans="1:5" ht="15" x14ac:dyDescent="0.25">
      <c r="A11" s="37" t="s">
        <v>124</v>
      </c>
      <c r="B11" s="37" t="s">
        <v>129</v>
      </c>
      <c r="C11" s="38">
        <v>4868</v>
      </c>
      <c r="D11" s="39">
        <v>1253</v>
      </c>
      <c r="E11" s="39">
        <v>3615</v>
      </c>
    </row>
    <row r="12" spans="1:5" ht="15" x14ac:dyDescent="0.25">
      <c r="A12" s="37" t="s">
        <v>124</v>
      </c>
      <c r="B12" s="37" t="s">
        <v>130</v>
      </c>
      <c r="C12" s="38">
        <v>963</v>
      </c>
      <c r="D12" s="39">
        <v>208</v>
      </c>
      <c r="E12" s="39">
        <v>755</v>
      </c>
    </row>
    <row r="13" spans="1:5" ht="15" x14ac:dyDescent="0.25">
      <c r="A13" s="37" t="s">
        <v>124</v>
      </c>
      <c r="B13" s="37" t="s">
        <v>158</v>
      </c>
      <c r="C13" s="38">
        <v>4119</v>
      </c>
      <c r="D13" s="39">
        <v>1157</v>
      </c>
      <c r="E13" s="39">
        <v>2962</v>
      </c>
    </row>
    <row r="14" spans="1:5" ht="15" x14ac:dyDescent="0.25">
      <c r="A14" s="37" t="s">
        <v>124</v>
      </c>
      <c r="B14" s="37" t="s">
        <v>516</v>
      </c>
      <c r="C14" s="38">
        <v>3110</v>
      </c>
      <c r="D14" s="39">
        <v>804</v>
      </c>
      <c r="E14" s="39">
        <v>2306</v>
      </c>
    </row>
    <row r="15" spans="1:5" ht="15" x14ac:dyDescent="0.25">
      <c r="A15" s="37" t="s">
        <v>124</v>
      </c>
      <c r="B15" s="37" t="s">
        <v>131</v>
      </c>
      <c r="C15" s="38">
        <v>14282</v>
      </c>
      <c r="D15" s="39">
        <v>2693</v>
      </c>
      <c r="E15" s="39">
        <v>11589</v>
      </c>
    </row>
    <row r="16" spans="1:5" ht="15" x14ac:dyDescent="0.25">
      <c r="A16" s="37" t="s">
        <v>124</v>
      </c>
      <c r="B16" s="37" t="s">
        <v>132</v>
      </c>
      <c r="C16" s="38">
        <v>1423</v>
      </c>
      <c r="D16" s="39">
        <v>308</v>
      </c>
      <c r="E16" s="39">
        <v>1115</v>
      </c>
    </row>
    <row r="17" spans="1:5" ht="15" x14ac:dyDescent="0.25">
      <c r="A17" s="37" t="s">
        <v>124</v>
      </c>
      <c r="B17" s="37" t="s">
        <v>133</v>
      </c>
      <c r="C17" s="38">
        <v>3290</v>
      </c>
      <c r="D17" s="39">
        <v>1502</v>
      </c>
      <c r="E17" s="39">
        <v>1788</v>
      </c>
    </row>
    <row r="18" spans="1:5" ht="15" x14ac:dyDescent="0.25">
      <c r="A18" s="37" t="s">
        <v>124</v>
      </c>
      <c r="B18" s="37" t="s">
        <v>134</v>
      </c>
      <c r="C18" s="38">
        <v>14686</v>
      </c>
      <c r="D18" s="39">
        <v>3754</v>
      </c>
      <c r="E18" s="39">
        <v>10932</v>
      </c>
    </row>
    <row r="19" spans="1:5" ht="15" x14ac:dyDescent="0.25">
      <c r="A19" s="37" t="s">
        <v>124</v>
      </c>
      <c r="B19" s="37" t="s">
        <v>135</v>
      </c>
      <c r="C19" s="38">
        <v>2485</v>
      </c>
      <c r="D19" s="39">
        <v>644</v>
      </c>
      <c r="E19" s="39">
        <v>1841</v>
      </c>
    </row>
    <row r="20" spans="1:5" ht="15" x14ac:dyDescent="0.25">
      <c r="A20" s="37" t="s">
        <v>124</v>
      </c>
      <c r="B20" s="37" t="s">
        <v>136</v>
      </c>
      <c r="C20" s="38">
        <v>1006</v>
      </c>
      <c r="D20" s="39">
        <v>280</v>
      </c>
      <c r="E20" s="39">
        <v>726</v>
      </c>
    </row>
    <row r="21" spans="1:5" ht="15" x14ac:dyDescent="0.25">
      <c r="A21" s="37" t="s">
        <v>124</v>
      </c>
      <c r="B21" s="37" t="s">
        <v>137</v>
      </c>
      <c r="C21" s="38">
        <v>717</v>
      </c>
      <c r="D21" s="39">
        <v>326</v>
      </c>
      <c r="E21" s="39">
        <v>391</v>
      </c>
    </row>
    <row r="22" spans="1:5" ht="15" x14ac:dyDescent="0.25">
      <c r="A22" s="37" t="s">
        <v>124</v>
      </c>
      <c r="B22" s="37" t="s">
        <v>544</v>
      </c>
      <c r="C22" s="38">
        <v>12453</v>
      </c>
      <c r="D22" s="39">
        <v>2774</v>
      </c>
      <c r="E22" s="39">
        <v>9679</v>
      </c>
    </row>
    <row r="23" spans="1:5" ht="15" x14ac:dyDescent="0.25">
      <c r="A23" s="37" t="s">
        <v>138</v>
      </c>
      <c r="B23" s="37" t="s">
        <v>82</v>
      </c>
      <c r="C23" s="38">
        <v>379</v>
      </c>
      <c r="D23" s="39">
        <v>113</v>
      </c>
      <c r="E23" s="39">
        <v>266</v>
      </c>
    </row>
    <row r="24" spans="1:5" ht="15" x14ac:dyDescent="0.25">
      <c r="A24" s="37" t="s">
        <v>138</v>
      </c>
      <c r="B24" s="37" t="s">
        <v>83</v>
      </c>
      <c r="C24" s="38">
        <v>274</v>
      </c>
      <c r="D24" s="39">
        <v>61</v>
      </c>
      <c r="E24" s="39">
        <v>213</v>
      </c>
    </row>
    <row r="25" spans="1:5" ht="15" x14ac:dyDescent="0.25">
      <c r="A25" s="37" t="s">
        <v>138</v>
      </c>
      <c r="B25" s="37" t="s">
        <v>84</v>
      </c>
      <c r="C25" s="38">
        <v>643</v>
      </c>
      <c r="D25" s="39">
        <v>85</v>
      </c>
      <c r="E25" s="39">
        <v>558</v>
      </c>
    </row>
    <row r="26" spans="1:5" ht="15" x14ac:dyDescent="0.25">
      <c r="A26" s="37" t="s">
        <v>139</v>
      </c>
      <c r="B26" s="37" t="s">
        <v>140</v>
      </c>
      <c r="C26" s="38">
        <v>77</v>
      </c>
      <c r="D26" s="39">
        <v>14</v>
      </c>
      <c r="E26" s="39">
        <v>63</v>
      </c>
    </row>
    <row r="27" spans="1:5" ht="15" x14ac:dyDescent="0.25">
      <c r="A27" s="37" t="s">
        <v>139</v>
      </c>
      <c r="B27" s="37" t="s">
        <v>141</v>
      </c>
      <c r="C27" s="38">
        <v>842</v>
      </c>
      <c r="D27" s="39">
        <v>212</v>
      </c>
      <c r="E27" s="39">
        <v>630</v>
      </c>
    </row>
    <row r="28" spans="1:5" ht="15" x14ac:dyDescent="0.25">
      <c r="A28" s="37" t="s">
        <v>139</v>
      </c>
      <c r="B28" s="37" t="s">
        <v>142</v>
      </c>
      <c r="C28" s="38">
        <v>1085</v>
      </c>
      <c r="D28" s="39">
        <v>364</v>
      </c>
      <c r="E28" s="39">
        <v>721</v>
      </c>
    </row>
    <row r="29" spans="1:5" ht="15" x14ac:dyDescent="0.25">
      <c r="A29" s="37" t="s">
        <v>143</v>
      </c>
      <c r="B29" s="37" t="s">
        <v>85</v>
      </c>
      <c r="C29" s="38">
        <v>419</v>
      </c>
      <c r="D29" s="39">
        <v>124</v>
      </c>
      <c r="E29" s="39">
        <v>295</v>
      </c>
    </row>
    <row r="30" spans="1:5" ht="15" x14ac:dyDescent="0.25">
      <c r="A30" s="37" t="s">
        <v>143</v>
      </c>
      <c r="B30" s="37" t="s">
        <v>86</v>
      </c>
      <c r="C30" s="38">
        <v>20</v>
      </c>
      <c r="D30" s="39">
        <v>2</v>
      </c>
      <c r="E30" s="39">
        <v>18</v>
      </c>
    </row>
    <row r="31" spans="1:5" ht="15" x14ac:dyDescent="0.25">
      <c r="A31" s="37" t="s">
        <v>143</v>
      </c>
      <c r="B31" s="37" t="s">
        <v>257</v>
      </c>
      <c r="C31" s="38">
        <v>114</v>
      </c>
      <c r="D31" s="39">
        <v>22</v>
      </c>
      <c r="E31" s="39">
        <v>92</v>
      </c>
    </row>
    <row r="32" spans="1:5" ht="15" x14ac:dyDescent="0.25">
      <c r="A32" s="37" t="s">
        <v>143</v>
      </c>
      <c r="B32" s="37" t="s">
        <v>87</v>
      </c>
      <c r="C32" s="38">
        <v>1435</v>
      </c>
      <c r="D32" s="39">
        <v>282</v>
      </c>
      <c r="E32" s="39">
        <v>1153</v>
      </c>
    </row>
    <row r="33" spans="1:5" ht="15" x14ac:dyDescent="0.25">
      <c r="A33" s="37" t="s">
        <v>143</v>
      </c>
      <c r="B33" s="37" t="s">
        <v>83</v>
      </c>
      <c r="C33" s="38">
        <v>643</v>
      </c>
      <c r="D33" s="39">
        <v>171</v>
      </c>
      <c r="E33" s="39">
        <v>472</v>
      </c>
    </row>
    <row r="34" spans="1:5" ht="15" x14ac:dyDescent="0.25">
      <c r="A34" s="37" t="s">
        <v>143</v>
      </c>
      <c r="B34" s="37" t="s">
        <v>88</v>
      </c>
      <c r="C34" s="38">
        <v>175</v>
      </c>
      <c r="D34" s="39">
        <v>127</v>
      </c>
      <c r="E34" s="39">
        <v>48</v>
      </c>
    </row>
    <row r="35" spans="1:5" ht="15" x14ac:dyDescent="0.25">
      <c r="A35" s="37" t="s">
        <v>143</v>
      </c>
      <c r="B35" s="37" t="s">
        <v>89</v>
      </c>
      <c r="C35" s="38">
        <v>72</v>
      </c>
      <c r="D35" s="39">
        <v>26</v>
      </c>
      <c r="E35" s="39">
        <v>46</v>
      </c>
    </row>
    <row r="36" spans="1:5" ht="15" x14ac:dyDescent="0.25">
      <c r="A36" s="37" t="s">
        <v>143</v>
      </c>
      <c r="B36" s="37" t="s">
        <v>90</v>
      </c>
      <c r="C36" s="38">
        <v>46</v>
      </c>
      <c r="D36" s="39">
        <v>14</v>
      </c>
      <c r="E36" s="39">
        <v>32</v>
      </c>
    </row>
    <row r="37" spans="1:5" ht="15" x14ac:dyDescent="0.25">
      <c r="A37" s="37" t="s">
        <v>143</v>
      </c>
      <c r="B37" s="37" t="s">
        <v>91</v>
      </c>
      <c r="C37" s="38">
        <v>20</v>
      </c>
      <c r="D37" s="39">
        <v>8</v>
      </c>
      <c r="E37" s="39">
        <v>12</v>
      </c>
    </row>
    <row r="38" spans="1:5" ht="15" x14ac:dyDescent="0.25">
      <c r="A38" s="37" t="s">
        <v>143</v>
      </c>
      <c r="B38" s="37" t="s">
        <v>92</v>
      </c>
      <c r="C38" s="38">
        <v>13</v>
      </c>
      <c r="D38" s="39">
        <v>9</v>
      </c>
      <c r="E38" s="39">
        <v>4</v>
      </c>
    </row>
    <row r="39" spans="1:5" ht="15" x14ac:dyDescent="0.25">
      <c r="A39" s="37" t="s">
        <v>143</v>
      </c>
      <c r="B39" s="37" t="s">
        <v>545</v>
      </c>
      <c r="C39" s="38">
        <v>39</v>
      </c>
      <c r="D39" s="39">
        <v>3</v>
      </c>
      <c r="E39" s="39">
        <v>36</v>
      </c>
    </row>
    <row r="40" spans="1:5" ht="15" x14ac:dyDescent="0.25">
      <c r="A40" s="37" t="s">
        <v>143</v>
      </c>
      <c r="B40" s="37" t="s">
        <v>144</v>
      </c>
      <c r="C40" s="38">
        <v>69</v>
      </c>
      <c r="D40" s="39">
        <v>20</v>
      </c>
      <c r="E40" s="39">
        <v>49</v>
      </c>
    </row>
    <row r="41" spans="1:5" ht="15" x14ac:dyDescent="0.25">
      <c r="A41" s="37" t="s">
        <v>143</v>
      </c>
      <c r="B41" s="37" t="s">
        <v>93</v>
      </c>
      <c r="C41" s="38">
        <v>7</v>
      </c>
      <c r="D41" s="39">
        <v>4</v>
      </c>
      <c r="E41" s="39">
        <v>3</v>
      </c>
    </row>
    <row r="42" spans="1:5" ht="15" x14ac:dyDescent="0.25">
      <c r="A42" s="37" t="s">
        <v>143</v>
      </c>
      <c r="B42" s="37" t="s">
        <v>94</v>
      </c>
      <c r="C42" s="38">
        <v>94</v>
      </c>
      <c r="D42" s="39">
        <v>10</v>
      </c>
      <c r="E42" s="39">
        <v>84</v>
      </c>
    </row>
    <row r="43" spans="1:5" ht="15" x14ac:dyDescent="0.25">
      <c r="A43" s="37" t="s">
        <v>143</v>
      </c>
      <c r="B43" s="37" t="s">
        <v>95</v>
      </c>
      <c r="C43" s="38">
        <v>134</v>
      </c>
      <c r="D43" s="39">
        <v>27</v>
      </c>
      <c r="E43" s="39">
        <v>107</v>
      </c>
    </row>
    <row r="44" spans="1:5" ht="15" x14ac:dyDescent="0.25">
      <c r="A44" s="37" t="s">
        <v>518</v>
      </c>
      <c r="B44" s="37" t="s">
        <v>96</v>
      </c>
      <c r="C44" s="38">
        <v>16</v>
      </c>
      <c r="D44" s="39">
        <v>2</v>
      </c>
      <c r="E44" s="39">
        <v>14</v>
      </c>
    </row>
    <row r="45" spans="1:5" ht="15" x14ac:dyDescent="0.25">
      <c r="A45" s="37" t="s">
        <v>518</v>
      </c>
      <c r="B45" s="37" t="s">
        <v>97</v>
      </c>
      <c r="C45" s="38">
        <v>51</v>
      </c>
      <c r="D45" s="39">
        <v>23</v>
      </c>
      <c r="E45" s="39">
        <v>28</v>
      </c>
    </row>
    <row r="46" spans="1:5" ht="15" x14ac:dyDescent="0.25">
      <c r="A46" s="37" t="s">
        <v>518</v>
      </c>
      <c r="B46" s="37" t="s">
        <v>98</v>
      </c>
      <c r="C46" s="38">
        <v>106</v>
      </c>
      <c r="D46" s="39">
        <v>32</v>
      </c>
      <c r="E46" s="39">
        <v>74</v>
      </c>
    </row>
    <row r="47" spans="1:5" ht="15" x14ac:dyDescent="0.25">
      <c r="A47" s="37" t="s">
        <v>518</v>
      </c>
      <c r="B47" s="37" t="s">
        <v>99</v>
      </c>
      <c r="C47" s="38">
        <v>110</v>
      </c>
      <c r="D47" s="39">
        <v>38</v>
      </c>
      <c r="E47" s="39">
        <v>72</v>
      </c>
    </row>
    <row r="48" spans="1:5" ht="15" x14ac:dyDescent="0.25">
      <c r="A48" s="37" t="s">
        <v>518</v>
      </c>
      <c r="B48" s="37" t="s">
        <v>100</v>
      </c>
      <c r="C48" s="38">
        <v>32</v>
      </c>
      <c r="D48" s="39" t="s">
        <v>517</v>
      </c>
      <c r="E48" s="39" t="s">
        <v>517</v>
      </c>
    </row>
    <row r="49" spans="1:5" ht="15" x14ac:dyDescent="0.25">
      <c r="A49" s="37" t="s">
        <v>518</v>
      </c>
      <c r="B49" s="37" t="s">
        <v>101</v>
      </c>
      <c r="C49" s="38">
        <v>58</v>
      </c>
      <c r="D49" s="39">
        <v>17</v>
      </c>
      <c r="E49" s="39">
        <v>41</v>
      </c>
    </row>
    <row r="50" spans="1:5" ht="15" x14ac:dyDescent="0.25">
      <c r="A50" s="37" t="s">
        <v>518</v>
      </c>
      <c r="B50" s="37" t="s">
        <v>102</v>
      </c>
      <c r="C50" s="38">
        <v>16</v>
      </c>
      <c r="D50" s="39" t="s">
        <v>517</v>
      </c>
      <c r="E50" s="39" t="s">
        <v>517</v>
      </c>
    </row>
    <row r="51" spans="1:5" ht="15" x14ac:dyDescent="0.25">
      <c r="A51" s="37" t="s">
        <v>518</v>
      </c>
      <c r="B51" s="37" t="s">
        <v>103</v>
      </c>
      <c r="C51" s="38">
        <v>47</v>
      </c>
      <c r="D51" s="39">
        <v>2</v>
      </c>
      <c r="E51" s="39">
        <v>45</v>
      </c>
    </row>
    <row r="52" spans="1:5" ht="15" x14ac:dyDescent="0.25">
      <c r="A52" s="37" t="s">
        <v>518</v>
      </c>
      <c r="B52" s="37" t="s">
        <v>104</v>
      </c>
      <c r="C52" s="38">
        <v>6</v>
      </c>
      <c r="D52" s="39" t="s">
        <v>517</v>
      </c>
      <c r="E52" s="39" t="s">
        <v>517</v>
      </c>
    </row>
    <row r="53" spans="1:5" ht="15" x14ac:dyDescent="0.25">
      <c r="A53" s="37" t="s">
        <v>518</v>
      </c>
      <c r="B53" s="37" t="s">
        <v>105</v>
      </c>
      <c r="C53" s="38">
        <v>54</v>
      </c>
      <c r="D53" s="39">
        <v>1</v>
      </c>
      <c r="E53" s="39">
        <v>53</v>
      </c>
    </row>
    <row r="54" spans="1:5" ht="15" x14ac:dyDescent="0.25">
      <c r="A54" s="37" t="s">
        <v>518</v>
      </c>
      <c r="B54" s="37" t="s">
        <v>106</v>
      </c>
      <c r="C54" s="38">
        <v>86</v>
      </c>
      <c r="D54" s="39">
        <v>31</v>
      </c>
      <c r="E54" s="39">
        <v>55</v>
      </c>
    </row>
    <row r="55" spans="1:5" ht="15" x14ac:dyDescent="0.25">
      <c r="A55" s="37" t="s">
        <v>518</v>
      </c>
      <c r="B55" s="37" t="s">
        <v>107</v>
      </c>
      <c r="C55" s="38">
        <v>64</v>
      </c>
      <c r="D55" s="39">
        <v>26</v>
      </c>
      <c r="E55" s="39">
        <v>38</v>
      </c>
    </row>
    <row r="56" spans="1:5" ht="15" x14ac:dyDescent="0.25">
      <c r="A56" s="37" t="s">
        <v>518</v>
      </c>
      <c r="B56" s="37" t="s">
        <v>108</v>
      </c>
      <c r="C56" s="38">
        <v>71</v>
      </c>
      <c r="D56" s="39">
        <v>7</v>
      </c>
      <c r="E56" s="39">
        <v>64</v>
      </c>
    </row>
    <row r="57" spans="1:5" ht="15" x14ac:dyDescent="0.25">
      <c r="A57" s="37" t="s">
        <v>518</v>
      </c>
      <c r="B57" s="37" t="s">
        <v>109</v>
      </c>
      <c r="C57" s="38">
        <v>68</v>
      </c>
      <c r="D57" s="39">
        <v>8</v>
      </c>
      <c r="E57" s="39">
        <v>60</v>
      </c>
    </row>
    <row r="58" spans="1:5" ht="15" x14ac:dyDescent="0.25">
      <c r="A58" s="37" t="s">
        <v>518</v>
      </c>
      <c r="B58" s="37" t="s">
        <v>110</v>
      </c>
      <c r="C58" s="38">
        <v>22</v>
      </c>
      <c r="D58" s="39" t="s">
        <v>517</v>
      </c>
      <c r="E58" s="39" t="s">
        <v>517</v>
      </c>
    </row>
    <row r="59" spans="1:5" ht="15" x14ac:dyDescent="0.25">
      <c r="A59" s="37" t="s">
        <v>518</v>
      </c>
      <c r="B59" s="37" t="s">
        <v>111</v>
      </c>
      <c r="C59" s="38">
        <v>99</v>
      </c>
      <c r="D59" s="39">
        <v>32</v>
      </c>
      <c r="E59" s="39">
        <v>67</v>
      </c>
    </row>
    <row r="60" spans="1:5" ht="15" x14ac:dyDescent="0.25">
      <c r="A60" s="37" t="s">
        <v>518</v>
      </c>
      <c r="B60" s="37" t="s">
        <v>112</v>
      </c>
      <c r="C60" s="38">
        <v>110</v>
      </c>
      <c r="D60" s="39">
        <v>5</v>
      </c>
      <c r="E60" s="39">
        <v>105</v>
      </c>
    </row>
    <row r="61" spans="1:5" ht="15" x14ac:dyDescent="0.25">
      <c r="A61" s="37" t="s">
        <v>518</v>
      </c>
      <c r="B61" s="37" t="s">
        <v>113</v>
      </c>
      <c r="C61" s="38">
        <v>87</v>
      </c>
      <c r="D61" s="39">
        <v>7</v>
      </c>
      <c r="E61" s="39">
        <v>80</v>
      </c>
    </row>
    <row r="62" spans="1:5" ht="15" x14ac:dyDescent="0.25">
      <c r="A62" s="37" t="s">
        <v>518</v>
      </c>
      <c r="B62" s="37" t="s">
        <v>114</v>
      </c>
      <c r="C62" s="38">
        <v>136</v>
      </c>
      <c r="D62" s="39">
        <v>18</v>
      </c>
      <c r="E62" s="39">
        <v>118</v>
      </c>
    </row>
    <row r="63" spans="1:5" ht="15" x14ac:dyDescent="0.25">
      <c r="A63" s="37" t="s">
        <v>518</v>
      </c>
      <c r="B63" s="37" t="s">
        <v>115</v>
      </c>
      <c r="C63" s="38">
        <v>30</v>
      </c>
      <c r="D63" s="39">
        <v>6</v>
      </c>
      <c r="E63" s="39">
        <v>24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4" type="noConversion"/>
  <conditionalFormatting sqref="C5:C63">
    <cfRule type="expression" dxfId="3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140625" customWidth="1"/>
    <col min="5" max="5" width="15.5703125" bestFit="1" customWidth="1"/>
    <col min="6" max="6" width="20.28515625" bestFit="1" customWidth="1"/>
  </cols>
  <sheetData>
    <row r="1" spans="1:7" x14ac:dyDescent="0.2">
      <c r="A1" s="133" t="s">
        <v>634</v>
      </c>
      <c r="B1" s="133"/>
      <c r="C1" s="133"/>
      <c r="D1" s="133"/>
      <c r="E1" s="133"/>
      <c r="F1" s="133"/>
    </row>
    <row r="2" spans="1:7" x14ac:dyDescent="0.2">
      <c r="A2" s="133" t="s">
        <v>635</v>
      </c>
      <c r="B2" s="133"/>
      <c r="C2" s="133"/>
      <c r="D2" s="133"/>
      <c r="E2" s="133"/>
      <c r="F2" s="133"/>
    </row>
    <row r="3" spans="1:7" x14ac:dyDescent="0.2">
      <c r="D3" s="24"/>
      <c r="E3" s="25" t="s">
        <v>504</v>
      </c>
      <c r="F3" s="25" t="s">
        <v>145</v>
      </c>
    </row>
    <row r="4" spans="1:7" ht="38.25" x14ac:dyDescent="0.2">
      <c r="A4" s="57" t="s">
        <v>116</v>
      </c>
      <c r="B4" s="57" t="s">
        <v>117</v>
      </c>
      <c r="C4" s="57" t="s">
        <v>180</v>
      </c>
      <c r="D4" s="57" t="s">
        <v>181</v>
      </c>
      <c r="E4" s="57" t="s">
        <v>182</v>
      </c>
      <c r="F4" s="57" t="s">
        <v>183</v>
      </c>
      <c r="G4" s="75"/>
    </row>
    <row r="5" spans="1:7" x14ac:dyDescent="0.2">
      <c r="A5" s="3" t="s">
        <v>121</v>
      </c>
      <c r="B5" s="3" t="s">
        <v>81</v>
      </c>
      <c r="C5" s="80">
        <v>19.010000000000002</v>
      </c>
      <c r="D5" s="80">
        <v>2.19</v>
      </c>
      <c r="E5" s="80">
        <v>71.03</v>
      </c>
      <c r="F5" s="80">
        <v>7.77</v>
      </c>
      <c r="G5" s="75"/>
    </row>
    <row r="6" spans="1:7" x14ac:dyDescent="0.2">
      <c r="A6" s="3" t="s">
        <v>122</v>
      </c>
      <c r="B6" s="3" t="s">
        <v>123</v>
      </c>
      <c r="C6" s="80">
        <v>16.09</v>
      </c>
      <c r="D6" s="80">
        <v>8.18</v>
      </c>
      <c r="E6" s="80">
        <v>65.55</v>
      </c>
      <c r="F6" s="80">
        <v>10.18</v>
      </c>
      <c r="G6" s="75"/>
    </row>
    <row r="7" spans="1:7" x14ac:dyDescent="0.2">
      <c r="A7" s="3" t="s">
        <v>124</v>
      </c>
      <c r="B7" s="3" t="s">
        <v>125</v>
      </c>
      <c r="C7" s="80">
        <v>22.29</v>
      </c>
      <c r="D7" s="80">
        <v>1.48</v>
      </c>
      <c r="E7" s="80">
        <v>69.22</v>
      </c>
      <c r="F7" s="80">
        <v>7.01</v>
      </c>
      <c r="G7" s="75"/>
    </row>
    <row r="8" spans="1:7" x14ac:dyDescent="0.2">
      <c r="A8" s="3" t="s">
        <v>124</v>
      </c>
      <c r="B8" s="3" t="s">
        <v>126</v>
      </c>
      <c r="C8" s="80">
        <v>12.92</v>
      </c>
      <c r="D8" s="80">
        <v>2.85</v>
      </c>
      <c r="E8" s="80">
        <v>70.45</v>
      </c>
      <c r="F8" s="80">
        <v>13.78</v>
      </c>
      <c r="G8" s="75"/>
    </row>
    <row r="9" spans="1:7" x14ac:dyDescent="0.2">
      <c r="A9" s="3" t="s">
        <v>124</v>
      </c>
      <c r="B9" s="3" t="s">
        <v>127</v>
      </c>
      <c r="C9" s="80">
        <v>17.39</v>
      </c>
      <c r="D9" s="80">
        <v>6.49</v>
      </c>
      <c r="E9" s="80">
        <v>62.07</v>
      </c>
      <c r="F9" s="80">
        <v>14.05</v>
      </c>
      <c r="G9" s="75"/>
    </row>
    <row r="10" spans="1:7" x14ac:dyDescent="0.2">
      <c r="A10" s="3" t="s">
        <v>124</v>
      </c>
      <c r="B10" s="3" t="s">
        <v>128</v>
      </c>
      <c r="C10" s="80">
        <v>22.07</v>
      </c>
      <c r="D10" s="80">
        <v>0.04</v>
      </c>
      <c r="E10" s="80">
        <v>75.760000000000005</v>
      </c>
      <c r="F10" s="80">
        <v>2.13</v>
      </c>
      <c r="G10" s="75"/>
    </row>
    <row r="11" spans="1:7" x14ac:dyDescent="0.2">
      <c r="A11" s="3" t="s">
        <v>124</v>
      </c>
      <c r="B11" s="3" t="s">
        <v>129</v>
      </c>
      <c r="C11" s="80">
        <v>22.1</v>
      </c>
      <c r="D11" s="80">
        <v>0.81</v>
      </c>
      <c r="E11" s="80">
        <v>74.56</v>
      </c>
      <c r="F11" s="80">
        <v>2.5299999999999998</v>
      </c>
      <c r="G11" s="75"/>
    </row>
    <row r="12" spans="1:7" x14ac:dyDescent="0.2">
      <c r="A12" s="3" t="s">
        <v>124</v>
      </c>
      <c r="B12" s="3" t="s">
        <v>130</v>
      </c>
      <c r="C12" s="80">
        <v>19.13</v>
      </c>
      <c r="D12" s="80">
        <v>0.84</v>
      </c>
      <c r="E12" s="80">
        <v>72.28</v>
      </c>
      <c r="F12" s="80">
        <v>7.75</v>
      </c>
      <c r="G12" s="75"/>
    </row>
    <row r="13" spans="1:7" x14ac:dyDescent="0.2">
      <c r="A13" s="3" t="s">
        <v>124</v>
      </c>
      <c r="B13" s="3" t="s">
        <v>158</v>
      </c>
      <c r="C13" s="80">
        <v>19.96</v>
      </c>
      <c r="D13" s="80">
        <v>3.19</v>
      </c>
      <c r="E13" s="80">
        <v>66.36</v>
      </c>
      <c r="F13" s="80">
        <v>10.49</v>
      </c>
      <c r="G13" s="75"/>
    </row>
    <row r="14" spans="1:7" x14ac:dyDescent="0.2">
      <c r="A14" s="3" t="s">
        <v>124</v>
      </c>
      <c r="B14" s="3" t="s">
        <v>516</v>
      </c>
      <c r="C14" s="80">
        <v>17.7</v>
      </c>
      <c r="D14" s="80">
        <v>4.3600000000000003</v>
      </c>
      <c r="E14" s="80">
        <v>71.55</v>
      </c>
      <c r="F14" s="80">
        <v>6.39</v>
      </c>
      <c r="G14" s="75"/>
    </row>
    <row r="15" spans="1:7" x14ac:dyDescent="0.2">
      <c r="A15" s="3" t="s">
        <v>124</v>
      </c>
      <c r="B15" s="3" t="s">
        <v>131</v>
      </c>
      <c r="C15" s="80">
        <v>12.38</v>
      </c>
      <c r="D15" s="80">
        <v>1.4</v>
      </c>
      <c r="E15" s="80">
        <v>77.099999999999994</v>
      </c>
      <c r="F15" s="80">
        <v>9.1199999999999992</v>
      </c>
      <c r="G15" s="75"/>
    </row>
    <row r="16" spans="1:7" x14ac:dyDescent="0.2">
      <c r="A16" s="3" t="s">
        <v>124</v>
      </c>
      <c r="B16" s="3" t="s">
        <v>132</v>
      </c>
      <c r="C16" s="80">
        <v>11.19</v>
      </c>
      <c r="D16" s="80">
        <v>6.12</v>
      </c>
      <c r="E16" s="80">
        <v>67.12</v>
      </c>
      <c r="F16" s="80">
        <v>15.57</v>
      </c>
      <c r="G16" s="75"/>
    </row>
    <row r="17" spans="1:7" x14ac:dyDescent="0.2">
      <c r="A17" s="3" t="s">
        <v>124</v>
      </c>
      <c r="B17" s="3" t="s">
        <v>133</v>
      </c>
      <c r="C17" s="80">
        <v>39.67</v>
      </c>
      <c r="D17" s="80">
        <v>0.97</v>
      </c>
      <c r="E17" s="80">
        <v>55.99</v>
      </c>
      <c r="F17" s="80">
        <v>3.37</v>
      </c>
      <c r="G17" s="75"/>
    </row>
    <row r="18" spans="1:7" x14ac:dyDescent="0.2">
      <c r="A18" s="3" t="s">
        <v>124</v>
      </c>
      <c r="B18" s="3" t="s">
        <v>134</v>
      </c>
      <c r="C18" s="80">
        <v>19.62</v>
      </c>
      <c r="D18" s="80">
        <v>2.64</v>
      </c>
      <c r="E18" s="80">
        <v>70.34</v>
      </c>
      <c r="F18" s="80">
        <v>7.4</v>
      </c>
      <c r="G18" s="75"/>
    </row>
    <row r="19" spans="1:7" x14ac:dyDescent="0.2">
      <c r="A19" s="3" t="s">
        <v>124</v>
      </c>
      <c r="B19" s="3" t="s">
        <v>135</v>
      </c>
      <c r="C19" s="80">
        <v>15.78</v>
      </c>
      <c r="D19" s="80">
        <v>0.69</v>
      </c>
      <c r="E19" s="80">
        <v>77.14</v>
      </c>
      <c r="F19" s="80">
        <v>6.39</v>
      </c>
      <c r="G19" s="75"/>
    </row>
    <row r="20" spans="1:7" x14ac:dyDescent="0.2">
      <c r="A20" s="3" t="s">
        <v>124</v>
      </c>
      <c r="B20" s="3" t="s">
        <v>136</v>
      </c>
      <c r="C20" s="80">
        <v>15.79</v>
      </c>
      <c r="D20" s="80">
        <v>11.39</v>
      </c>
      <c r="E20" s="80">
        <v>63.81</v>
      </c>
      <c r="F20" s="80">
        <v>9.01</v>
      </c>
      <c r="G20" s="75"/>
    </row>
    <row r="21" spans="1:7" x14ac:dyDescent="0.2">
      <c r="A21" s="3" t="s">
        <v>124</v>
      </c>
      <c r="B21" s="3" t="s">
        <v>137</v>
      </c>
      <c r="C21" s="80">
        <v>27.04</v>
      </c>
      <c r="D21" s="80">
        <v>2.99</v>
      </c>
      <c r="E21" s="80">
        <v>60.56</v>
      </c>
      <c r="F21" s="80">
        <v>9.41</v>
      </c>
      <c r="G21" s="75"/>
    </row>
    <row r="22" spans="1:7" x14ac:dyDescent="0.2">
      <c r="A22" s="3" t="s">
        <v>124</v>
      </c>
      <c r="B22" s="3" t="s">
        <v>544</v>
      </c>
      <c r="C22" s="80">
        <v>17.489999999999998</v>
      </c>
      <c r="D22" s="80">
        <v>0.82</v>
      </c>
      <c r="E22" s="80">
        <v>73.44</v>
      </c>
      <c r="F22" s="80">
        <v>8.25</v>
      </c>
      <c r="G22" s="75"/>
    </row>
    <row r="23" spans="1:7" x14ac:dyDescent="0.2">
      <c r="A23" s="3" t="s">
        <v>557</v>
      </c>
      <c r="B23" s="3" t="s">
        <v>82</v>
      </c>
      <c r="C23" s="80">
        <v>15.46</v>
      </c>
      <c r="D23" s="80">
        <v>8.83</v>
      </c>
      <c r="E23" s="80">
        <v>64.67</v>
      </c>
      <c r="F23" s="80">
        <v>11.04</v>
      </c>
      <c r="G23" s="75"/>
    </row>
    <row r="24" spans="1:7" x14ac:dyDescent="0.2">
      <c r="A24" s="3" t="s">
        <v>557</v>
      </c>
      <c r="B24" s="3" t="s">
        <v>589</v>
      </c>
      <c r="C24" s="80">
        <v>21.54</v>
      </c>
      <c r="D24" s="80">
        <v>0</v>
      </c>
      <c r="E24" s="80">
        <v>76.540000000000006</v>
      </c>
      <c r="F24" s="80">
        <v>1.92</v>
      </c>
      <c r="G24" s="75"/>
    </row>
    <row r="25" spans="1:7" x14ac:dyDescent="0.2">
      <c r="A25" s="3" t="s">
        <v>557</v>
      </c>
      <c r="B25" s="3" t="s">
        <v>84</v>
      </c>
      <c r="C25" s="80">
        <v>6.36</v>
      </c>
      <c r="D25" s="80">
        <v>17.29</v>
      </c>
      <c r="E25" s="80">
        <v>55.1</v>
      </c>
      <c r="F25" s="80">
        <v>21.25</v>
      </c>
      <c r="G25" s="75"/>
    </row>
    <row r="26" spans="1:7" x14ac:dyDescent="0.2">
      <c r="A26" s="3" t="s">
        <v>558</v>
      </c>
      <c r="B26" s="3" t="s">
        <v>559</v>
      </c>
      <c r="C26" s="80">
        <v>12.07</v>
      </c>
      <c r="D26" s="80">
        <v>0</v>
      </c>
      <c r="E26" s="80">
        <v>70.69</v>
      </c>
      <c r="F26" s="80">
        <v>17.239999999999998</v>
      </c>
      <c r="G26" s="75"/>
    </row>
    <row r="27" spans="1:7" x14ac:dyDescent="0.2">
      <c r="A27" s="3" t="s">
        <v>558</v>
      </c>
      <c r="B27" s="3" t="s">
        <v>560</v>
      </c>
      <c r="C27" s="80">
        <v>13.75</v>
      </c>
      <c r="D27" s="80">
        <v>4.37</v>
      </c>
      <c r="E27" s="80">
        <v>74.599999999999994</v>
      </c>
      <c r="F27" s="80">
        <v>7.28</v>
      </c>
      <c r="G27" s="75"/>
    </row>
    <row r="28" spans="1:7" x14ac:dyDescent="0.2">
      <c r="A28" s="3" t="s">
        <v>558</v>
      </c>
      <c r="B28" s="3" t="s">
        <v>561</v>
      </c>
      <c r="C28" s="80">
        <v>24.78</v>
      </c>
      <c r="D28" s="80">
        <v>5.47</v>
      </c>
      <c r="E28" s="80">
        <v>65.47</v>
      </c>
      <c r="F28" s="80">
        <v>4.28</v>
      </c>
      <c r="G28" s="75"/>
    </row>
    <row r="29" spans="1:7" x14ac:dyDescent="0.2">
      <c r="A29" s="3" t="s">
        <v>562</v>
      </c>
      <c r="B29" s="3" t="s">
        <v>85</v>
      </c>
      <c r="C29" s="80">
        <v>15.13</v>
      </c>
      <c r="D29" s="80">
        <v>8.31</v>
      </c>
      <c r="E29" s="80">
        <v>65.88</v>
      </c>
      <c r="F29" s="80">
        <v>10.68</v>
      </c>
      <c r="G29" s="75"/>
    </row>
    <row r="30" spans="1:7" x14ac:dyDescent="0.2">
      <c r="A30" s="3" t="s">
        <v>562</v>
      </c>
      <c r="B30" s="3" t="s">
        <v>86</v>
      </c>
      <c r="C30" s="80">
        <v>4</v>
      </c>
      <c r="D30" s="80">
        <v>0</v>
      </c>
      <c r="E30" s="80">
        <v>96</v>
      </c>
      <c r="F30" s="80">
        <v>0</v>
      </c>
      <c r="G30" s="75"/>
    </row>
    <row r="31" spans="1:7" x14ac:dyDescent="0.2">
      <c r="A31" s="3" t="s">
        <v>562</v>
      </c>
      <c r="B31" s="3" t="s">
        <v>257</v>
      </c>
      <c r="C31" s="80">
        <v>13.19</v>
      </c>
      <c r="D31" s="80">
        <v>2.2000000000000002</v>
      </c>
      <c r="E31" s="80">
        <v>75.819999999999993</v>
      </c>
      <c r="F31" s="80">
        <v>8.7899999999999991</v>
      </c>
      <c r="G31" s="75"/>
    </row>
    <row r="32" spans="1:7" x14ac:dyDescent="0.2">
      <c r="A32" s="3" t="s">
        <v>562</v>
      </c>
      <c r="B32" s="3" t="s">
        <v>87</v>
      </c>
      <c r="C32" s="80">
        <v>14.55</v>
      </c>
      <c r="D32" s="80">
        <v>10.69</v>
      </c>
      <c r="E32" s="80">
        <v>61.79</v>
      </c>
      <c r="F32" s="80">
        <v>12.97</v>
      </c>
      <c r="G32" s="75"/>
    </row>
    <row r="33" spans="1:7" x14ac:dyDescent="0.2">
      <c r="A33" s="3" t="s">
        <v>562</v>
      </c>
      <c r="B33" s="3" t="s">
        <v>83</v>
      </c>
      <c r="C33" s="80">
        <v>17.899999999999999</v>
      </c>
      <c r="D33" s="80">
        <v>3.7</v>
      </c>
      <c r="E33" s="80">
        <v>73.930000000000007</v>
      </c>
      <c r="F33" s="80">
        <v>4.47</v>
      </c>
      <c r="G33" s="75"/>
    </row>
    <row r="34" spans="1:7" x14ac:dyDescent="0.2">
      <c r="A34" s="3" t="s">
        <v>562</v>
      </c>
      <c r="B34" s="3" t="s">
        <v>88</v>
      </c>
      <c r="C34" s="80">
        <v>36.29</v>
      </c>
      <c r="D34" s="80">
        <v>17.739999999999998</v>
      </c>
      <c r="E34" s="80">
        <v>38.71</v>
      </c>
      <c r="F34" s="80">
        <v>7.26</v>
      </c>
      <c r="G34" s="75"/>
    </row>
    <row r="35" spans="1:7" x14ac:dyDescent="0.2">
      <c r="A35" s="3" t="s">
        <v>562</v>
      </c>
      <c r="B35" s="3" t="s">
        <v>89</v>
      </c>
      <c r="C35" s="80">
        <v>28.77</v>
      </c>
      <c r="D35" s="80">
        <v>0</v>
      </c>
      <c r="E35" s="80">
        <v>68.489999999999995</v>
      </c>
      <c r="F35" s="80">
        <v>2.74</v>
      </c>
      <c r="G35" s="75"/>
    </row>
    <row r="36" spans="1:7" x14ac:dyDescent="0.2">
      <c r="A36" s="3" t="s">
        <v>562</v>
      </c>
      <c r="B36" s="3" t="s">
        <v>90</v>
      </c>
      <c r="C36" s="80">
        <v>25</v>
      </c>
      <c r="D36" s="80">
        <v>12.5</v>
      </c>
      <c r="E36" s="80">
        <v>54.17</v>
      </c>
      <c r="F36" s="80">
        <v>8.33</v>
      </c>
      <c r="G36" s="75"/>
    </row>
    <row r="37" spans="1:7" x14ac:dyDescent="0.2">
      <c r="A37" s="3" t="s">
        <v>562</v>
      </c>
      <c r="B37" s="3" t="s">
        <v>91</v>
      </c>
      <c r="C37" s="80">
        <v>42.86</v>
      </c>
      <c r="D37" s="80">
        <v>0</v>
      </c>
      <c r="E37" s="80">
        <v>57.14</v>
      </c>
      <c r="F37" s="80">
        <v>0</v>
      </c>
      <c r="G37" s="75"/>
    </row>
    <row r="38" spans="1:7" x14ac:dyDescent="0.2">
      <c r="A38" s="3" t="s">
        <v>562</v>
      </c>
      <c r="B38" s="3" t="s">
        <v>92</v>
      </c>
      <c r="C38" s="80">
        <v>85.71</v>
      </c>
      <c r="D38" s="80">
        <v>0</v>
      </c>
      <c r="E38" s="80">
        <v>14.29</v>
      </c>
      <c r="F38" s="80">
        <v>0</v>
      </c>
      <c r="G38" s="75"/>
    </row>
    <row r="39" spans="1:7" x14ac:dyDescent="0.2">
      <c r="A39" s="3" t="s">
        <v>562</v>
      </c>
      <c r="B39" s="3" t="s">
        <v>545</v>
      </c>
      <c r="C39" s="80">
        <v>2.78</v>
      </c>
      <c r="D39" s="80">
        <v>0</v>
      </c>
      <c r="E39" s="80">
        <v>72.22</v>
      </c>
      <c r="F39" s="80">
        <v>25</v>
      </c>
      <c r="G39" s="75"/>
    </row>
    <row r="40" spans="1:7" x14ac:dyDescent="0.2">
      <c r="A40" s="3" t="s">
        <v>562</v>
      </c>
      <c r="B40" s="3" t="s">
        <v>144</v>
      </c>
      <c r="C40" s="80">
        <v>18.309999999999999</v>
      </c>
      <c r="D40" s="80">
        <v>8.4499999999999993</v>
      </c>
      <c r="E40" s="80">
        <v>53.52</v>
      </c>
      <c r="F40" s="80">
        <v>19.72</v>
      </c>
      <c r="G40" s="75"/>
    </row>
    <row r="41" spans="1:7" x14ac:dyDescent="0.2">
      <c r="A41" s="3" t="s">
        <v>562</v>
      </c>
      <c r="B41" s="3" t="s">
        <v>93</v>
      </c>
      <c r="C41" s="80">
        <v>38.46</v>
      </c>
      <c r="D41" s="80">
        <v>15.38</v>
      </c>
      <c r="E41" s="80">
        <v>38.47</v>
      </c>
      <c r="F41" s="80">
        <v>7.69</v>
      </c>
      <c r="G41" s="75"/>
    </row>
    <row r="42" spans="1:7" x14ac:dyDescent="0.2">
      <c r="A42" s="3" t="s">
        <v>562</v>
      </c>
      <c r="B42" s="3" t="s">
        <v>94</v>
      </c>
      <c r="C42" s="80">
        <v>1.85</v>
      </c>
      <c r="D42" s="80">
        <v>0</v>
      </c>
      <c r="E42" s="80">
        <v>96.3</v>
      </c>
      <c r="F42" s="80">
        <v>1.85</v>
      </c>
      <c r="G42" s="75"/>
    </row>
    <row r="43" spans="1:7" x14ac:dyDescent="0.2">
      <c r="A43" s="3" t="s">
        <v>562</v>
      </c>
      <c r="B43" s="3" t="s">
        <v>95</v>
      </c>
      <c r="C43" s="80">
        <v>5.88</v>
      </c>
      <c r="D43" s="80">
        <v>0</v>
      </c>
      <c r="E43" s="80">
        <v>90.59</v>
      </c>
      <c r="F43" s="80">
        <v>3.53</v>
      </c>
      <c r="G43" s="75"/>
    </row>
    <row r="44" spans="1:7" x14ac:dyDescent="0.2">
      <c r="A44" s="75"/>
      <c r="B44" s="75"/>
      <c r="C44" s="75"/>
      <c r="D44" s="75"/>
      <c r="E44" s="75"/>
      <c r="F44" s="75"/>
      <c r="G44" s="75"/>
    </row>
    <row r="45" spans="1:7" x14ac:dyDescent="0.2">
      <c r="A45" s="70" t="s">
        <v>515</v>
      </c>
    </row>
    <row r="46" spans="1:7" x14ac:dyDescent="0.2">
      <c r="A46" s="70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2.42578125" style="75" customWidth="1"/>
    <col min="2" max="2" width="37.42578125" style="75" customWidth="1"/>
    <col min="3" max="3" width="18.7109375" style="75" customWidth="1"/>
    <col min="4" max="4" width="14.42578125" style="75" customWidth="1"/>
    <col min="5" max="5" width="14.7109375" style="75" customWidth="1"/>
    <col min="8" max="9" width="11.42578125" customWidth="1"/>
  </cols>
  <sheetData>
    <row r="1" spans="1:5" x14ac:dyDescent="0.2">
      <c r="A1" s="133" t="s">
        <v>636</v>
      </c>
      <c r="B1" s="133"/>
      <c r="C1" s="133"/>
      <c r="D1" s="133"/>
      <c r="E1" s="133"/>
    </row>
    <row r="2" spans="1:5" x14ac:dyDescent="0.2">
      <c r="A2" s="133" t="s">
        <v>637</v>
      </c>
      <c r="B2" s="133"/>
      <c r="C2" s="133"/>
      <c r="D2" s="133"/>
      <c r="E2" s="133"/>
    </row>
    <row r="3" spans="1:5" x14ac:dyDescent="0.2">
      <c r="A3" s="77"/>
      <c r="B3" s="77"/>
      <c r="C3" s="77"/>
      <c r="D3" s="77"/>
      <c r="E3" s="77"/>
    </row>
    <row r="4" spans="1:5" x14ac:dyDescent="0.2">
      <c r="B4" s="24"/>
      <c r="C4" s="25" t="s">
        <v>504</v>
      </c>
      <c r="D4" s="25" t="s">
        <v>145</v>
      </c>
      <c r="E4" s="87"/>
    </row>
    <row r="5" spans="1:5" ht="25.5" x14ac:dyDescent="0.2">
      <c r="A5" s="57" t="s">
        <v>116</v>
      </c>
      <c r="B5" s="57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88.18</v>
      </c>
      <c r="D6" s="80">
        <v>11.82</v>
      </c>
      <c r="E6" s="80"/>
    </row>
    <row r="7" spans="1:5" x14ac:dyDescent="0.2">
      <c r="A7" s="3" t="s">
        <v>122</v>
      </c>
      <c r="B7" s="3" t="s">
        <v>123</v>
      </c>
      <c r="C7" s="80">
        <v>79.260000000000005</v>
      </c>
      <c r="D7" s="80">
        <v>20.74</v>
      </c>
      <c r="E7" s="80"/>
    </row>
    <row r="8" spans="1:5" x14ac:dyDescent="0.2">
      <c r="A8" s="3" t="s">
        <v>124</v>
      </c>
      <c r="B8" s="3" t="s">
        <v>125</v>
      </c>
      <c r="C8" s="80">
        <v>84.43</v>
      </c>
      <c r="D8" s="80">
        <v>15.57</v>
      </c>
      <c r="E8" s="80"/>
    </row>
    <row r="9" spans="1:5" x14ac:dyDescent="0.2">
      <c r="A9" s="3" t="s">
        <v>124</v>
      </c>
      <c r="B9" s="3" t="s">
        <v>126</v>
      </c>
      <c r="C9" s="80">
        <v>92.42</v>
      </c>
      <c r="D9" s="80">
        <v>7.58</v>
      </c>
      <c r="E9" s="80"/>
    </row>
    <row r="10" spans="1:5" x14ac:dyDescent="0.2">
      <c r="A10" s="3" t="s">
        <v>124</v>
      </c>
      <c r="B10" s="3" t="s">
        <v>127</v>
      </c>
      <c r="C10" s="80">
        <v>83.19</v>
      </c>
      <c r="D10" s="80">
        <v>16.809999999999999</v>
      </c>
      <c r="E10" s="80"/>
    </row>
    <row r="11" spans="1:5" x14ac:dyDescent="0.2">
      <c r="A11" s="3" t="s">
        <v>124</v>
      </c>
      <c r="B11" s="3" t="s">
        <v>128</v>
      </c>
      <c r="C11" s="80">
        <v>91.11</v>
      </c>
      <c r="D11" s="80">
        <v>8.89</v>
      </c>
      <c r="E11" s="80"/>
    </row>
    <row r="12" spans="1:5" x14ac:dyDescent="0.2">
      <c r="A12" s="3" t="s">
        <v>124</v>
      </c>
      <c r="B12" s="3" t="s">
        <v>129</v>
      </c>
      <c r="C12" s="80">
        <v>91.89</v>
      </c>
      <c r="D12" s="80">
        <v>8.11</v>
      </c>
      <c r="E12" s="80"/>
    </row>
    <row r="13" spans="1:5" x14ac:dyDescent="0.2">
      <c r="A13" s="3" t="s">
        <v>124</v>
      </c>
      <c r="B13" s="3" t="s">
        <v>130</v>
      </c>
      <c r="C13" s="80">
        <v>93.68</v>
      </c>
      <c r="D13" s="80">
        <v>6.32</v>
      </c>
      <c r="E13" s="80"/>
    </row>
    <row r="14" spans="1:5" x14ac:dyDescent="0.2">
      <c r="A14" s="3" t="s">
        <v>124</v>
      </c>
      <c r="B14" s="3" t="s">
        <v>158</v>
      </c>
      <c r="C14" s="80">
        <v>84.48</v>
      </c>
      <c r="D14" s="80">
        <v>15.52</v>
      </c>
      <c r="E14" s="80"/>
    </row>
    <row r="15" spans="1:5" x14ac:dyDescent="0.2">
      <c r="A15" s="3" t="s">
        <v>124</v>
      </c>
      <c r="B15" s="3" t="s">
        <v>516</v>
      </c>
      <c r="C15" s="80">
        <v>80.790000000000006</v>
      </c>
      <c r="D15" s="80">
        <v>19.21</v>
      </c>
      <c r="E15" s="80"/>
    </row>
    <row r="16" spans="1:5" x14ac:dyDescent="0.2">
      <c r="A16" s="3" t="s">
        <v>124</v>
      </c>
      <c r="B16" s="3" t="s">
        <v>131</v>
      </c>
      <c r="C16" s="80">
        <v>87.89</v>
      </c>
      <c r="D16" s="80">
        <v>12.11</v>
      </c>
      <c r="E16" s="80"/>
    </row>
    <row r="17" spans="1:5" x14ac:dyDescent="0.2">
      <c r="A17" s="3" t="s">
        <v>124</v>
      </c>
      <c r="B17" s="3" t="s">
        <v>132</v>
      </c>
      <c r="C17" s="80">
        <v>89.58</v>
      </c>
      <c r="D17" s="80">
        <v>10.42</v>
      </c>
      <c r="E17" s="80"/>
    </row>
    <row r="18" spans="1:5" x14ac:dyDescent="0.2">
      <c r="A18" s="3" t="s">
        <v>124</v>
      </c>
      <c r="B18" s="3" t="s">
        <v>133</v>
      </c>
      <c r="C18" s="80">
        <v>94.68</v>
      </c>
      <c r="D18" s="80">
        <v>5.32</v>
      </c>
      <c r="E18" s="80"/>
    </row>
    <row r="19" spans="1:5" x14ac:dyDescent="0.2">
      <c r="A19" s="3" t="s">
        <v>124</v>
      </c>
      <c r="B19" s="3" t="s">
        <v>134</v>
      </c>
      <c r="C19" s="80">
        <v>94.66</v>
      </c>
      <c r="D19" s="80">
        <v>5.34</v>
      </c>
      <c r="E19" s="80"/>
    </row>
    <row r="20" spans="1:5" x14ac:dyDescent="0.2">
      <c r="A20" s="3" t="s">
        <v>124</v>
      </c>
      <c r="B20" s="3" t="s">
        <v>135</v>
      </c>
      <c r="C20" s="80">
        <v>83.09</v>
      </c>
      <c r="D20" s="80">
        <v>16.91</v>
      </c>
      <c r="E20" s="80"/>
    </row>
    <row r="21" spans="1:5" x14ac:dyDescent="0.2">
      <c r="A21" s="3" t="s">
        <v>124</v>
      </c>
      <c r="B21" s="3" t="s">
        <v>136</v>
      </c>
      <c r="C21" s="80">
        <v>62.12</v>
      </c>
      <c r="D21" s="80">
        <v>37.880000000000003</v>
      </c>
      <c r="E21" s="80"/>
    </row>
    <row r="22" spans="1:5" x14ac:dyDescent="0.2">
      <c r="A22" s="3" t="s">
        <v>124</v>
      </c>
      <c r="B22" s="3" t="s">
        <v>137</v>
      </c>
      <c r="C22" s="80">
        <v>81.23</v>
      </c>
      <c r="D22" s="80">
        <v>18.77</v>
      </c>
      <c r="E22" s="80"/>
    </row>
    <row r="23" spans="1:5" x14ac:dyDescent="0.2">
      <c r="A23" s="3" t="s">
        <v>124</v>
      </c>
      <c r="B23" s="3" t="s">
        <v>544</v>
      </c>
      <c r="C23" s="80">
        <v>86.31</v>
      </c>
      <c r="D23" s="80">
        <v>13.69</v>
      </c>
      <c r="E23" s="80"/>
    </row>
    <row r="24" spans="1:5" x14ac:dyDescent="0.2">
      <c r="A24" s="3" t="s">
        <v>138</v>
      </c>
      <c r="B24" s="3" t="s">
        <v>82</v>
      </c>
      <c r="C24" s="80">
        <v>82.43</v>
      </c>
      <c r="D24" s="80">
        <v>17.57</v>
      </c>
      <c r="E24" s="80"/>
    </row>
    <row r="25" spans="1:5" x14ac:dyDescent="0.2">
      <c r="A25" s="3" t="s">
        <v>138</v>
      </c>
      <c r="B25" s="3" t="s">
        <v>589</v>
      </c>
      <c r="C25" s="80">
        <v>80.08</v>
      </c>
      <c r="D25" s="80">
        <v>19.920000000000002</v>
      </c>
      <c r="E25" s="80"/>
    </row>
    <row r="26" spans="1:5" x14ac:dyDescent="0.2">
      <c r="A26" s="3" t="s">
        <v>138</v>
      </c>
      <c r="B26" s="3" t="s">
        <v>84</v>
      </c>
      <c r="C26" s="80">
        <v>88.3</v>
      </c>
      <c r="D26" s="80">
        <v>11.7</v>
      </c>
      <c r="E26" s="80"/>
    </row>
    <row r="27" spans="1:5" x14ac:dyDescent="0.2">
      <c r="A27" s="3" t="s">
        <v>139</v>
      </c>
      <c r="B27" s="3" t="s">
        <v>140</v>
      </c>
      <c r="C27" s="80">
        <v>77.150000000000006</v>
      </c>
      <c r="D27" s="80">
        <v>22.85</v>
      </c>
      <c r="E27" s="80"/>
    </row>
    <row r="28" spans="1:5" x14ac:dyDescent="0.2">
      <c r="A28" s="3" t="s">
        <v>139</v>
      </c>
      <c r="B28" s="3" t="s">
        <v>141</v>
      </c>
      <c r="C28" s="80">
        <v>75.47</v>
      </c>
      <c r="D28" s="80">
        <v>24.53</v>
      </c>
      <c r="E28" s="80"/>
    </row>
    <row r="29" spans="1:5" x14ac:dyDescent="0.2">
      <c r="A29" s="3" t="s">
        <v>139</v>
      </c>
      <c r="B29" s="3" t="s">
        <v>142</v>
      </c>
      <c r="C29" s="80">
        <v>75.52</v>
      </c>
      <c r="D29" s="80">
        <v>24.48</v>
      </c>
      <c r="E29" s="80"/>
    </row>
    <row r="30" spans="1:5" x14ac:dyDescent="0.2">
      <c r="A30" s="3" t="s">
        <v>143</v>
      </c>
      <c r="B30" s="3" t="s">
        <v>85</v>
      </c>
      <c r="C30" s="80">
        <v>82.5</v>
      </c>
      <c r="D30" s="80">
        <v>17.5</v>
      </c>
      <c r="E30" s="80"/>
    </row>
    <row r="31" spans="1:5" x14ac:dyDescent="0.2">
      <c r="A31" s="3" t="s">
        <v>143</v>
      </c>
      <c r="B31" s="3" t="s">
        <v>86</v>
      </c>
      <c r="C31" s="80">
        <v>92.13</v>
      </c>
      <c r="D31" s="80">
        <v>7.87</v>
      </c>
      <c r="E31" s="80"/>
    </row>
    <row r="32" spans="1:5" x14ac:dyDescent="0.2">
      <c r="A32" s="3" t="s">
        <v>143</v>
      </c>
      <c r="B32" s="3" t="s">
        <v>257</v>
      </c>
      <c r="C32" s="80">
        <v>80.13</v>
      </c>
      <c r="D32" s="80">
        <v>19.87</v>
      </c>
      <c r="E32" s="80"/>
    </row>
    <row r="33" spans="1:5" x14ac:dyDescent="0.2">
      <c r="A33" s="3" t="s">
        <v>143</v>
      </c>
      <c r="B33" s="3" t="s">
        <v>87</v>
      </c>
      <c r="C33" s="80">
        <v>79.48</v>
      </c>
      <c r="D33" s="80">
        <v>20.52</v>
      </c>
      <c r="E33" s="80"/>
    </row>
    <row r="34" spans="1:5" x14ac:dyDescent="0.2">
      <c r="A34" s="3" t="s">
        <v>143</v>
      </c>
      <c r="B34" s="3" t="s">
        <v>83</v>
      </c>
      <c r="C34" s="80">
        <v>80.53</v>
      </c>
      <c r="D34" s="80">
        <v>19.47</v>
      </c>
      <c r="E34" s="80"/>
    </row>
    <row r="35" spans="1:5" x14ac:dyDescent="0.2">
      <c r="A35" s="3" t="s">
        <v>143</v>
      </c>
      <c r="B35" s="3" t="s">
        <v>88</v>
      </c>
      <c r="C35" s="80">
        <v>89.6</v>
      </c>
      <c r="D35" s="80">
        <v>10.4</v>
      </c>
      <c r="E35" s="80"/>
    </row>
    <row r="36" spans="1:5" x14ac:dyDescent="0.2">
      <c r="A36" s="3" t="s">
        <v>143</v>
      </c>
      <c r="B36" s="3" t="s">
        <v>89</v>
      </c>
      <c r="C36" s="80">
        <v>84.48</v>
      </c>
      <c r="D36" s="80">
        <v>15.52</v>
      </c>
      <c r="E36" s="80"/>
    </row>
    <row r="37" spans="1:5" x14ac:dyDescent="0.2">
      <c r="A37" s="3" t="s">
        <v>143</v>
      </c>
      <c r="B37" s="3" t="s">
        <v>90</v>
      </c>
      <c r="C37" s="80">
        <v>85.09</v>
      </c>
      <c r="D37" s="80">
        <v>14.91</v>
      </c>
      <c r="E37" s="80"/>
    </row>
    <row r="38" spans="1:5" x14ac:dyDescent="0.2">
      <c r="A38" s="3" t="s">
        <v>143</v>
      </c>
      <c r="B38" s="3" t="s">
        <v>91</v>
      </c>
      <c r="C38" s="80">
        <v>100</v>
      </c>
      <c r="D38" s="80">
        <v>0</v>
      </c>
      <c r="E38" s="80"/>
    </row>
    <row r="39" spans="1:5" x14ac:dyDescent="0.2">
      <c r="A39" s="3" t="s">
        <v>143</v>
      </c>
      <c r="B39" s="3" t="s">
        <v>92</v>
      </c>
      <c r="C39" s="80">
        <v>86.34</v>
      </c>
      <c r="D39" s="80">
        <v>13.66</v>
      </c>
      <c r="E39" s="80"/>
    </row>
    <row r="40" spans="1:5" x14ac:dyDescent="0.2">
      <c r="A40" s="3" t="s">
        <v>143</v>
      </c>
      <c r="B40" s="3" t="s">
        <v>545</v>
      </c>
      <c r="C40" s="80">
        <v>70.790000000000006</v>
      </c>
      <c r="D40" s="80">
        <v>29.21</v>
      </c>
      <c r="E40" s="80"/>
    </row>
    <row r="41" spans="1:5" x14ac:dyDescent="0.2">
      <c r="A41" s="3" t="s">
        <v>143</v>
      </c>
      <c r="B41" s="3" t="s">
        <v>144</v>
      </c>
      <c r="C41" s="80">
        <v>54.96</v>
      </c>
      <c r="D41" s="80">
        <v>45.04</v>
      </c>
      <c r="E41" s="80"/>
    </row>
    <row r="42" spans="1:5" x14ac:dyDescent="0.2">
      <c r="A42" s="3" t="s">
        <v>143</v>
      </c>
      <c r="B42" s="3" t="s">
        <v>93</v>
      </c>
      <c r="C42" s="80">
        <v>0</v>
      </c>
      <c r="D42" s="80">
        <v>100</v>
      </c>
      <c r="E42" s="80"/>
    </row>
    <row r="43" spans="1:5" x14ac:dyDescent="0.2">
      <c r="A43" s="3" t="s">
        <v>143</v>
      </c>
      <c r="B43" s="3" t="s">
        <v>94</v>
      </c>
      <c r="C43" s="80">
        <v>89.1</v>
      </c>
      <c r="D43" s="80">
        <v>10.9</v>
      </c>
      <c r="E43" s="80"/>
    </row>
    <row r="44" spans="1:5" x14ac:dyDescent="0.2">
      <c r="A44" s="3" t="s">
        <v>143</v>
      </c>
      <c r="B44" s="3" t="s">
        <v>95</v>
      </c>
      <c r="C44" s="80">
        <v>58.78</v>
      </c>
      <c r="D44" s="80">
        <v>41.22</v>
      </c>
      <c r="E44" s="80"/>
    </row>
    <row r="46" spans="1:5" x14ac:dyDescent="0.2">
      <c r="A46" s="70" t="s">
        <v>515</v>
      </c>
      <c r="B46" s="88"/>
    </row>
    <row r="47" spans="1:5" x14ac:dyDescent="0.2">
      <c r="A47" s="70" t="s">
        <v>481</v>
      </c>
      <c r="B47" s="88"/>
    </row>
  </sheetData>
  <mergeCells count="2">
    <mergeCell ref="A2:E2"/>
    <mergeCell ref="A1:E1"/>
  </mergeCells>
  <phoneticPr fontId="4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133" t="s">
        <v>638</v>
      </c>
      <c r="B1" s="133"/>
      <c r="C1" s="133"/>
      <c r="D1" s="133"/>
      <c r="E1" s="133"/>
      <c r="F1" s="133"/>
      <c r="G1" s="133"/>
      <c r="H1" s="133"/>
      <c r="I1" s="75"/>
    </row>
    <row r="2" spans="1:9" x14ac:dyDescent="0.2">
      <c r="A2" s="133" t="s">
        <v>639</v>
      </c>
      <c r="B2" s="133"/>
      <c r="C2" s="133"/>
      <c r="D2" s="133"/>
      <c r="E2" s="133"/>
      <c r="F2" s="133"/>
      <c r="G2" s="133"/>
      <c r="H2" s="133"/>
      <c r="I2" s="75"/>
    </row>
    <row r="3" spans="1:9" x14ac:dyDescent="0.2">
      <c r="A3" s="77"/>
      <c r="B3" s="77"/>
      <c r="C3" s="77"/>
      <c r="D3" s="77"/>
      <c r="E3" s="77"/>
      <c r="F3" s="77"/>
      <c r="G3" s="77"/>
      <c r="H3" s="77"/>
      <c r="I3" s="75"/>
    </row>
    <row r="4" spans="1:9" x14ac:dyDescent="0.2">
      <c r="A4" s="75"/>
      <c r="B4" s="75"/>
      <c r="C4" s="75"/>
      <c r="D4" s="75"/>
      <c r="E4" s="75"/>
      <c r="F4" s="24"/>
      <c r="G4" s="25" t="s">
        <v>504</v>
      </c>
      <c r="H4" s="25" t="s">
        <v>145</v>
      </c>
      <c r="I4" s="75"/>
    </row>
    <row r="5" spans="1:9" ht="25.5" x14ac:dyDescent="0.2">
      <c r="A5" s="57" t="s">
        <v>116</v>
      </c>
      <c r="B5" s="57" t="s">
        <v>117</v>
      </c>
      <c r="C5" s="57" t="s">
        <v>188</v>
      </c>
      <c r="D5" s="57" t="s">
        <v>189</v>
      </c>
      <c r="E5" s="57" t="s">
        <v>190</v>
      </c>
      <c r="F5" s="57" t="s">
        <v>191</v>
      </c>
      <c r="G5" s="57" t="s">
        <v>192</v>
      </c>
      <c r="H5" s="57" t="s">
        <v>193</v>
      </c>
      <c r="I5" s="75"/>
    </row>
    <row r="6" spans="1:9" x14ac:dyDescent="0.2">
      <c r="A6" s="3" t="s">
        <v>121</v>
      </c>
      <c r="B6" s="3" t="s">
        <v>81</v>
      </c>
      <c r="C6" s="89">
        <v>76.849999999999994</v>
      </c>
      <c r="D6" s="89">
        <v>9.99</v>
      </c>
      <c r="E6" s="89">
        <v>2.04</v>
      </c>
      <c r="F6" s="89">
        <v>5.77</v>
      </c>
      <c r="G6" s="89">
        <v>4.2</v>
      </c>
      <c r="H6" s="89">
        <v>1.1499999999999999</v>
      </c>
      <c r="I6" s="75"/>
    </row>
    <row r="7" spans="1:9" x14ac:dyDescent="0.2">
      <c r="A7" s="3" t="s">
        <v>122</v>
      </c>
      <c r="B7" s="3" t="s">
        <v>123</v>
      </c>
      <c r="C7" s="89">
        <v>72.38</v>
      </c>
      <c r="D7" s="89">
        <v>12.48</v>
      </c>
      <c r="E7" s="89">
        <v>0.99</v>
      </c>
      <c r="F7" s="89">
        <v>10.16</v>
      </c>
      <c r="G7" s="89">
        <v>2.92</v>
      </c>
      <c r="H7" s="89">
        <v>1.07</v>
      </c>
      <c r="I7" s="75"/>
    </row>
    <row r="8" spans="1:9" x14ac:dyDescent="0.2">
      <c r="A8" s="3" t="s">
        <v>124</v>
      </c>
      <c r="B8" s="3" t="s">
        <v>125</v>
      </c>
      <c r="C8" s="89">
        <v>77.88</v>
      </c>
      <c r="D8" s="89">
        <v>6.27</v>
      </c>
      <c r="E8" s="89">
        <v>1.62</v>
      </c>
      <c r="F8" s="89">
        <v>7.98</v>
      </c>
      <c r="G8" s="89">
        <v>2.97</v>
      </c>
      <c r="H8" s="89">
        <v>3.28</v>
      </c>
      <c r="I8" s="75"/>
    </row>
    <row r="9" spans="1:9" x14ac:dyDescent="0.2">
      <c r="A9" s="3" t="s">
        <v>124</v>
      </c>
      <c r="B9" s="3" t="s">
        <v>126</v>
      </c>
      <c r="C9" s="89">
        <v>76.86</v>
      </c>
      <c r="D9" s="89">
        <v>9.5</v>
      </c>
      <c r="E9" s="89">
        <v>1.49</v>
      </c>
      <c r="F9" s="89">
        <v>6.5</v>
      </c>
      <c r="G9" s="89">
        <v>3.75</v>
      </c>
      <c r="H9" s="89">
        <v>1.9</v>
      </c>
      <c r="I9" s="75"/>
    </row>
    <row r="10" spans="1:9" x14ac:dyDescent="0.2">
      <c r="A10" s="3" t="s">
        <v>124</v>
      </c>
      <c r="B10" s="3" t="s">
        <v>127</v>
      </c>
      <c r="C10" s="89">
        <v>76.040000000000006</v>
      </c>
      <c r="D10" s="89">
        <v>8.81</v>
      </c>
      <c r="E10" s="89">
        <v>3.59</v>
      </c>
      <c r="F10" s="89">
        <v>2.1</v>
      </c>
      <c r="G10" s="89">
        <v>5.46</v>
      </c>
      <c r="H10" s="89">
        <v>4</v>
      </c>
      <c r="I10" s="75"/>
    </row>
    <row r="11" spans="1:9" x14ac:dyDescent="0.2">
      <c r="A11" s="3" t="s">
        <v>124</v>
      </c>
      <c r="B11" s="3" t="s">
        <v>128</v>
      </c>
      <c r="C11" s="89">
        <v>83.52</v>
      </c>
      <c r="D11" s="89">
        <v>10.27</v>
      </c>
      <c r="E11" s="89">
        <v>0.8</v>
      </c>
      <c r="F11" s="89">
        <v>0.92</v>
      </c>
      <c r="G11" s="89">
        <v>3.6</v>
      </c>
      <c r="H11" s="89">
        <v>0.89</v>
      </c>
      <c r="I11" s="75"/>
    </row>
    <row r="12" spans="1:9" x14ac:dyDescent="0.2">
      <c r="A12" s="3" t="s">
        <v>124</v>
      </c>
      <c r="B12" s="3" t="s">
        <v>129</v>
      </c>
      <c r="C12" s="89">
        <v>69.709999999999994</v>
      </c>
      <c r="D12" s="89">
        <v>13.75</v>
      </c>
      <c r="E12" s="89">
        <v>3.73</v>
      </c>
      <c r="F12" s="89">
        <v>4.49</v>
      </c>
      <c r="G12" s="89">
        <v>6.81</v>
      </c>
      <c r="H12" s="89">
        <v>1.51</v>
      </c>
      <c r="I12" s="75"/>
    </row>
    <row r="13" spans="1:9" x14ac:dyDescent="0.2">
      <c r="A13" s="3" t="s">
        <v>124</v>
      </c>
      <c r="B13" s="3" t="s">
        <v>130</v>
      </c>
      <c r="C13" s="89">
        <v>80.14</v>
      </c>
      <c r="D13" s="89">
        <v>6.59</v>
      </c>
      <c r="E13" s="89">
        <v>1.65</v>
      </c>
      <c r="F13" s="89">
        <v>3.01</v>
      </c>
      <c r="G13" s="89">
        <v>8.23</v>
      </c>
      <c r="H13" s="89">
        <v>0.38</v>
      </c>
      <c r="I13" s="75"/>
    </row>
    <row r="14" spans="1:9" x14ac:dyDescent="0.2">
      <c r="A14" s="3" t="s">
        <v>124</v>
      </c>
      <c r="B14" s="3" t="s">
        <v>158</v>
      </c>
      <c r="C14" s="89">
        <v>77.150000000000006</v>
      </c>
      <c r="D14" s="89">
        <v>10.11</v>
      </c>
      <c r="E14" s="89">
        <v>1.58</v>
      </c>
      <c r="F14" s="89">
        <v>3.42</v>
      </c>
      <c r="G14" s="89">
        <v>5.69</v>
      </c>
      <c r="H14" s="89">
        <v>2.0499999999999998</v>
      </c>
      <c r="I14" s="75"/>
    </row>
    <row r="15" spans="1:9" x14ac:dyDescent="0.2">
      <c r="A15" s="3" t="s">
        <v>124</v>
      </c>
      <c r="B15" s="3" t="s">
        <v>516</v>
      </c>
      <c r="C15" s="89">
        <v>75.489999999999995</v>
      </c>
      <c r="D15" s="89">
        <v>7.68</v>
      </c>
      <c r="E15" s="89">
        <v>1.98</v>
      </c>
      <c r="F15" s="89">
        <v>4.99</v>
      </c>
      <c r="G15" s="89">
        <v>9.1</v>
      </c>
      <c r="H15" s="89">
        <v>0.76</v>
      </c>
      <c r="I15" s="75"/>
    </row>
    <row r="16" spans="1:9" x14ac:dyDescent="0.2">
      <c r="A16" s="3" t="s">
        <v>124</v>
      </c>
      <c r="B16" s="3" t="s">
        <v>131</v>
      </c>
      <c r="C16" s="89">
        <v>78.66</v>
      </c>
      <c r="D16" s="89">
        <v>8.06</v>
      </c>
      <c r="E16" s="89">
        <v>1.18</v>
      </c>
      <c r="F16" s="89">
        <v>7.96</v>
      </c>
      <c r="G16" s="89">
        <v>4.1100000000000003</v>
      </c>
      <c r="H16" s="89">
        <v>0.03</v>
      </c>
      <c r="I16" s="75"/>
    </row>
    <row r="17" spans="1:9" x14ac:dyDescent="0.2">
      <c r="A17" s="3" t="s">
        <v>124</v>
      </c>
      <c r="B17" s="3" t="s">
        <v>132</v>
      </c>
      <c r="C17" s="89">
        <v>73.61</v>
      </c>
      <c r="D17" s="89">
        <v>9.41</v>
      </c>
      <c r="E17" s="89">
        <v>0.55000000000000004</v>
      </c>
      <c r="F17" s="89">
        <v>4.38</v>
      </c>
      <c r="G17" s="89">
        <v>6.24</v>
      </c>
      <c r="H17" s="89">
        <v>5.81</v>
      </c>
      <c r="I17" s="75"/>
    </row>
    <row r="18" spans="1:9" x14ac:dyDescent="0.2">
      <c r="A18" s="3" t="s">
        <v>124</v>
      </c>
      <c r="B18" s="3" t="s">
        <v>133</v>
      </c>
      <c r="C18" s="89">
        <v>78.19</v>
      </c>
      <c r="D18" s="89">
        <v>7.86</v>
      </c>
      <c r="E18" s="89">
        <v>1.52</v>
      </c>
      <c r="F18" s="89">
        <v>1.1499999999999999</v>
      </c>
      <c r="G18" s="89">
        <v>10.119999999999999</v>
      </c>
      <c r="H18" s="89">
        <v>1.1599999999999999</v>
      </c>
      <c r="I18" s="75"/>
    </row>
    <row r="19" spans="1:9" x14ac:dyDescent="0.2">
      <c r="A19" s="3" t="s">
        <v>124</v>
      </c>
      <c r="B19" s="3" t="s">
        <v>134</v>
      </c>
      <c r="C19" s="89">
        <v>76.89</v>
      </c>
      <c r="D19" s="89">
        <v>12.25</v>
      </c>
      <c r="E19" s="89">
        <v>2.71</v>
      </c>
      <c r="F19" s="89">
        <v>4.55</v>
      </c>
      <c r="G19" s="89">
        <v>3.6</v>
      </c>
      <c r="H19" s="89">
        <v>0</v>
      </c>
      <c r="I19" s="75"/>
    </row>
    <row r="20" spans="1:9" x14ac:dyDescent="0.2">
      <c r="A20" s="3" t="s">
        <v>124</v>
      </c>
      <c r="B20" s="3" t="s">
        <v>135</v>
      </c>
      <c r="C20" s="89">
        <v>80.209999999999994</v>
      </c>
      <c r="D20" s="89">
        <v>8.3699999999999992</v>
      </c>
      <c r="E20" s="89">
        <v>2.76</v>
      </c>
      <c r="F20" s="89">
        <v>2.33</v>
      </c>
      <c r="G20" s="89">
        <v>4.47</v>
      </c>
      <c r="H20" s="89">
        <v>1.86</v>
      </c>
      <c r="I20" s="75"/>
    </row>
    <row r="21" spans="1:9" x14ac:dyDescent="0.2">
      <c r="A21" s="3" t="s">
        <v>124</v>
      </c>
      <c r="B21" s="3" t="s">
        <v>136</v>
      </c>
      <c r="C21" s="89">
        <v>65.56</v>
      </c>
      <c r="D21" s="89">
        <v>7.27</v>
      </c>
      <c r="E21" s="89">
        <v>1</v>
      </c>
      <c r="F21" s="89">
        <v>19.920000000000002</v>
      </c>
      <c r="G21" s="89">
        <v>5.7</v>
      </c>
      <c r="H21" s="89">
        <v>0.55000000000000004</v>
      </c>
      <c r="I21" s="75"/>
    </row>
    <row r="22" spans="1:9" x14ac:dyDescent="0.2">
      <c r="A22" s="3" t="s">
        <v>124</v>
      </c>
      <c r="B22" s="3" t="s">
        <v>137</v>
      </c>
      <c r="C22" s="89">
        <v>87.2</v>
      </c>
      <c r="D22" s="89">
        <v>6.21</v>
      </c>
      <c r="E22" s="89">
        <v>1.38</v>
      </c>
      <c r="F22" s="89">
        <v>5.14</v>
      </c>
      <c r="G22" s="89">
        <v>0</v>
      </c>
      <c r="H22" s="89">
        <v>7.0000000000000007E-2</v>
      </c>
      <c r="I22" s="75"/>
    </row>
    <row r="23" spans="1:9" x14ac:dyDescent="0.2">
      <c r="A23" s="3" t="s">
        <v>124</v>
      </c>
      <c r="B23" s="3" t="s">
        <v>544</v>
      </c>
      <c r="C23" s="89">
        <v>77.45</v>
      </c>
      <c r="D23" s="89">
        <v>15.54</v>
      </c>
      <c r="E23" s="89">
        <v>1.47</v>
      </c>
      <c r="F23" s="89">
        <v>1.88</v>
      </c>
      <c r="G23" s="89">
        <v>2.79</v>
      </c>
      <c r="H23" s="89">
        <v>0.87</v>
      </c>
      <c r="I23" s="75"/>
    </row>
    <row r="24" spans="1:9" x14ac:dyDescent="0.2">
      <c r="A24" s="75" t="s">
        <v>519</v>
      </c>
      <c r="B24" s="75" t="s">
        <v>140</v>
      </c>
      <c r="C24" s="89">
        <v>66.12</v>
      </c>
      <c r="D24" s="89">
        <v>18.48</v>
      </c>
      <c r="E24" s="89">
        <v>0.38</v>
      </c>
      <c r="F24" s="89">
        <v>13.56</v>
      </c>
      <c r="G24" s="89">
        <v>1.37</v>
      </c>
      <c r="H24" s="89">
        <v>0.09</v>
      </c>
      <c r="I24" s="75"/>
    </row>
    <row r="25" spans="1:9" x14ac:dyDescent="0.2">
      <c r="A25" s="75" t="s">
        <v>519</v>
      </c>
      <c r="B25" s="75" t="s">
        <v>141</v>
      </c>
      <c r="C25" s="89">
        <v>64.040000000000006</v>
      </c>
      <c r="D25" s="89">
        <v>16.39</v>
      </c>
      <c r="E25" s="89">
        <v>0.85</v>
      </c>
      <c r="F25" s="89">
        <v>13.37</v>
      </c>
      <c r="G25" s="89">
        <v>3.2</v>
      </c>
      <c r="H25" s="89">
        <v>2.15</v>
      </c>
      <c r="I25" s="75"/>
    </row>
    <row r="26" spans="1:9" x14ac:dyDescent="0.2">
      <c r="A26" s="75" t="s">
        <v>519</v>
      </c>
      <c r="B26" s="75" t="s">
        <v>142</v>
      </c>
      <c r="C26" s="89">
        <v>81.069999999999993</v>
      </c>
      <c r="D26" s="89">
        <v>7.62</v>
      </c>
      <c r="E26" s="89">
        <v>1.27</v>
      </c>
      <c r="F26" s="89">
        <v>6.56</v>
      </c>
      <c r="G26" s="89">
        <v>3.08</v>
      </c>
      <c r="H26" s="89">
        <v>0.4</v>
      </c>
      <c r="I26" s="75"/>
    </row>
    <row r="27" spans="1:9" x14ac:dyDescent="0.2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2">
      <c r="A28" s="70" t="s">
        <v>515</v>
      </c>
    </row>
    <row r="29" spans="1:9" x14ac:dyDescent="0.2">
      <c r="A29" s="70" t="s">
        <v>481</v>
      </c>
    </row>
  </sheetData>
  <mergeCells count="2">
    <mergeCell ref="A2:H2"/>
    <mergeCell ref="A1:H1"/>
  </mergeCells>
  <phoneticPr fontId="4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92" customWidth="1"/>
    <col min="4" max="4" width="23.42578125" style="92" bestFit="1" customWidth="1"/>
    <col min="5" max="5" width="24.42578125" style="92" customWidth="1"/>
    <col min="6" max="6" width="15.5703125" style="92" customWidth="1"/>
    <col min="7" max="7" width="30" style="92" customWidth="1"/>
    <col min="8" max="8" width="21.7109375" style="92" customWidth="1"/>
  </cols>
  <sheetData>
    <row r="1" spans="1:8" x14ac:dyDescent="0.2">
      <c r="A1" s="133" t="s">
        <v>640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641</v>
      </c>
      <c r="B2" s="133"/>
      <c r="C2" s="133"/>
      <c r="D2" s="133"/>
      <c r="E2" s="133"/>
      <c r="F2" s="133"/>
      <c r="G2" s="133"/>
      <c r="H2" s="133"/>
    </row>
    <row r="3" spans="1:8" x14ac:dyDescent="0.2">
      <c r="A3" s="77"/>
      <c r="B3" s="77"/>
      <c r="C3" s="90"/>
      <c r="D3" s="90"/>
      <c r="E3" s="90"/>
      <c r="F3" s="90"/>
      <c r="G3" s="90"/>
      <c r="H3" s="90"/>
    </row>
    <row r="4" spans="1:8" x14ac:dyDescent="0.2">
      <c r="A4" s="25" t="s">
        <v>504</v>
      </c>
      <c r="B4" s="25" t="s">
        <v>145</v>
      </c>
      <c r="C4" s="24"/>
      <c r="D4" s="89"/>
      <c r="E4" s="89"/>
      <c r="F4" s="89"/>
      <c r="G4" s="89"/>
      <c r="H4" s="89"/>
    </row>
    <row r="5" spans="1:8" ht="38.25" x14ac:dyDescent="0.2">
      <c r="A5" s="57" t="s">
        <v>116</v>
      </c>
      <c r="B5" s="57" t="s">
        <v>117</v>
      </c>
      <c r="C5" s="91" t="s">
        <v>194</v>
      </c>
      <c r="D5" s="91" t="s">
        <v>195</v>
      </c>
      <c r="E5" s="91" t="s">
        <v>546</v>
      </c>
      <c r="F5" s="91" t="s">
        <v>196</v>
      </c>
      <c r="G5" s="91" t="s">
        <v>547</v>
      </c>
      <c r="H5" s="91" t="s">
        <v>197</v>
      </c>
    </row>
    <row r="6" spans="1:8" x14ac:dyDescent="0.2">
      <c r="A6" s="3" t="s">
        <v>121</v>
      </c>
      <c r="B6" s="3" t="s">
        <v>81</v>
      </c>
      <c r="C6" s="92">
        <v>90.04</v>
      </c>
      <c r="D6" s="92">
        <v>9.9600000000000009</v>
      </c>
      <c r="E6" s="92">
        <v>89.89</v>
      </c>
      <c r="F6" s="92">
        <v>10.11</v>
      </c>
      <c r="G6" s="92">
        <v>90.01</v>
      </c>
      <c r="H6" s="92">
        <v>9.99</v>
      </c>
    </row>
    <row r="7" spans="1:8" x14ac:dyDescent="0.2">
      <c r="A7" s="3" t="s">
        <v>122</v>
      </c>
      <c r="B7" s="3" t="s">
        <v>123</v>
      </c>
      <c r="C7" s="92">
        <v>87.7</v>
      </c>
      <c r="D7" s="92">
        <v>12.3</v>
      </c>
      <c r="E7" s="92">
        <v>80.53</v>
      </c>
      <c r="F7" s="92">
        <v>19.47</v>
      </c>
      <c r="G7" s="92">
        <v>84.72</v>
      </c>
      <c r="H7" s="92">
        <v>15.28</v>
      </c>
    </row>
    <row r="8" spans="1:8" x14ac:dyDescent="0.2">
      <c r="A8" s="3" t="s">
        <v>124</v>
      </c>
      <c r="B8" s="3" t="s">
        <v>125</v>
      </c>
      <c r="C8" s="92">
        <v>88.91</v>
      </c>
      <c r="D8" s="92">
        <v>11.09</v>
      </c>
      <c r="E8" s="92">
        <v>90.01</v>
      </c>
      <c r="F8" s="92">
        <v>9.99</v>
      </c>
      <c r="G8" s="92">
        <v>93.08</v>
      </c>
      <c r="H8" s="92">
        <v>6.92</v>
      </c>
    </row>
    <row r="9" spans="1:8" x14ac:dyDescent="0.2">
      <c r="A9" s="3" t="s">
        <v>124</v>
      </c>
      <c r="B9" s="3" t="s">
        <v>126</v>
      </c>
      <c r="C9" s="92">
        <v>83.14</v>
      </c>
      <c r="D9" s="92">
        <v>16.86</v>
      </c>
      <c r="E9" s="92">
        <v>85.59</v>
      </c>
      <c r="F9" s="92">
        <v>14.41</v>
      </c>
      <c r="G9" s="92">
        <v>92.07</v>
      </c>
      <c r="H9" s="92">
        <v>7.93</v>
      </c>
    </row>
    <row r="10" spans="1:8" x14ac:dyDescent="0.2">
      <c r="A10" s="3" t="s">
        <v>124</v>
      </c>
      <c r="B10" s="3" t="s">
        <v>127</v>
      </c>
      <c r="C10" s="92">
        <v>86.04</v>
      </c>
      <c r="D10" s="92">
        <v>13.96</v>
      </c>
      <c r="E10" s="92">
        <v>85.36</v>
      </c>
      <c r="F10" s="92">
        <v>14.64</v>
      </c>
      <c r="G10" s="92">
        <v>80.72</v>
      </c>
      <c r="H10" s="92">
        <v>19.28</v>
      </c>
    </row>
    <row r="11" spans="1:8" x14ac:dyDescent="0.2">
      <c r="A11" s="3" t="s">
        <v>124</v>
      </c>
      <c r="B11" s="3" t="s">
        <v>128</v>
      </c>
      <c r="C11" s="92">
        <v>97.13</v>
      </c>
      <c r="D11" s="92">
        <v>2.87</v>
      </c>
      <c r="E11" s="92">
        <v>90.17</v>
      </c>
      <c r="F11" s="92">
        <v>9.83</v>
      </c>
      <c r="G11" s="92">
        <v>94.31</v>
      </c>
      <c r="H11" s="92">
        <v>5.69</v>
      </c>
    </row>
    <row r="12" spans="1:8" x14ac:dyDescent="0.2">
      <c r="A12" s="3" t="s">
        <v>124</v>
      </c>
      <c r="B12" s="3" t="s">
        <v>129</v>
      </c>
      <c r="C12" s="92">
        <v>95.5</v>
      </c>
      <c r="D12" s="92">
        <v>4.5</v>
      </c>
      <c r="E12" s="92">
        <v>91.92</v>
      </c>
      <c r="F12" s="92">
        <v>8.08</v>
      </c>
      <c r="G12" s="92">
        <v>93.73</v>
      </c>
      <c r="H12" s="92">
        <v>6.27</v>
      </c>
    </row>
    <row r="13" spans="1:8" x14ac:dyDescent="0.2">
      <c r="A13" s="3" t="s">
        <v>124</v>
      </c>
      <c r="B13" s="3" t="s">
        <v>130</v>
      </c>
      <c r="C13" s="92">
        <v>90.15</v>
      </c>
      <c r="D13" s="92">
        <v>9.85</v>
      </c>
      <c r="E13" s="92">
        <v>94.14</v>
      </c>
      <c r="F13" s="92">
        <v>5.86</v>
      </c>
      <c r="G13" s="92">
        <v>92.08</v>
      </c>
      <c r="H13" s="92">
        <v>7.92</v>
      </c>
    </row>
    <row r="14" spans="1:8" x14ac:dyDescent="0.2">
      <c r="A14" s="3" t="s">
        <v>124</v>
      </c>
      <c r="B14" s="3" t="s">
        <v>158</v>
      </c>
      <c r="C14" s="92">
        <v>85.89</v>
      </c>
      <c r="D14" s="92">
        <v>14.11</v>
      </c>
      <c r="E14" s="92">
        <v>87.3</v>
      </c>
      <c r="F14" s="92">
        <v>12.7</v>
      </c>
      <c r="G14" s="92">
        <v>78.760000000000005</v>
      </c>
      <c r="H14" s="92">
        <v>21.24</v>
      </c>
    </row>
    <row r="15" spans="1:8" x14ac:dyDescent="0.2">
      <c r="A15" s="3" t="s">
        <v>124</v>
      </c>
      <c r="B15" s="3" t="s">
        <v>516</v>
      </c>
      <c r="C15" s="92">
        <v>89.74</v>
      </c>
      <c r="D15" s="92">
        <v>10.26</v>
      </c>
      <c r="E15" s="92">
        <v>83.58</v>
      </c>
      <c r="F15" s="92">
        <v>16.420000000000002</v>
      </c>
      <c r="G15" s="92">
        <v>79.37</v>
      </c>
      <c r="H15" s="92">
        <v>20.63</v>
      </c>
    </row>
    <row r="16" spans="1:8" x14ac:dyDescent="0.2">
      <c r="A16" s="3" t="s">
        <v>124</v>
      </c>
      <c r="B16" s="3" t="s">
        <v>131</v>
      </c>
      <c r="C16" s="92">
        <v>91.46</v>
      </c>
      <c r="D16" s="92">
        <v>8.5399999999999991</v>
      </c>
      <c r="E16" s="92">
        <v>90.54</v>
      </c>
      <c r="F16" s="92">
        <v>9.4600000000000009</v>
      </c>
      <c r="G16" s="92">
        <v>95.45</v>
      </c>
      <c r="H16" s="92">
        <v>4.55</v>
      </c>
    </row>
    <row r="17" spans="1:8" x14ac:dyDescent="0.2">
      <c r="A17" s="3" t="s">
        <v>124</v>
      </c>
      <c r="B17" s="3" t="s">
        <v>132</v>
      </c>
      <c r="C17" s="92">
        <v>79.33</v>
      </c>
      <c r="D17" s="92">
        <v>20.67</v>
      </c>
      <c r="E17" s="92">
        <v>93.42</v>
      </c>
      <c r="F17" s="92">
        <v>6.58</v>
      </c>
      <c r="G17" s="92">
        <v>96.09</v>
      </c>
      <c r="H17" s="92">
        <v>3.91</v>
      </c>
    </row>
    <row r="18" spans="1:8" x14ac:dyDescent="0.2">
      <c r="A18" s="3" t="s">
        <v>124</v>
      </c>
      <c r="B18" s="3" t="s">
        <v>133</v>
      </c>
      <c r="C18" s="92">
        <v>96.22</v>
      </c>
      <c r="D18" s="92">
        <v>3.78</v>
      </c>
      <c r="E18" s="92">
        <v>95.87</v>
      </c>
      <c r="F18" s="92">
        <v>4.13</v>
      </c>
      <c r="G18" s="92">
        <v>98.8</v>
      </c>
      <c r="H18" s="92">
        <v>1.2</v>
      </c>
    </row>
    <row r="19" spans="1:8" x14ac:dyDescent="0.2">
      <c r="A19" s="3" t="s">
        <v>124</v>
      </c>
      <c r="B19" s="3" t="s">
        <v>134</v>
      </c>
      <c r="C19" s="92">
        <v>90.05</v>
      </c>
      <c r="D19" s="92">
        <v>9.9499999999999993</v>
      </c>
      <c r="E19" s="92">
        <v>94.22</v>
      </c>
      <c r="F19" s="92">
        <v>5.78</v>
      </c>
      <c r="G19" s="92">
        <v>94.35</v>
      </c>
      <c r="H19" s="92">
        <v>5.65</v>
      </c>
    </row>
    <row r="20" spans="1:8" x14ac:dyDescent="0.2">
      <c r="A20" s="3" t="s">
        <v>124</v>
      </c>
      <c r="B20" s="3" t="s">
        <v>135</v>
      </c>
      <c r="C20" s="92">
        <v>88.6</v>
      </c>
      <c r="D20" s="92">
        <v>11.4</v>
      </c>
      <c r="E20" s="92">
        <v>84.18</v>
      </c>
      <c r="F20" s="92">
        <v>15.82</v>
      </c>
      <c r="G20" s="92">
        <v>77.73</v>
      </c>
      <c r="H20" s="92">
        <v>22.27</v>
      </c>
    </row>
    <row r="21" spans="1:8" x14ac:dyDescent="0.2">
      <c r="A21" s="3" t="s">
        <v>124</v>
      </c>
      <c r="B21" s="3" t="s">
        <v>136</v>
      </c>
      <c r="C21" s="92">
        <v>80.459999999999994</v>
      </c>
      <c r="D21" s="92">
        <v>19.54</v>
      </c>
      <c r="E21" s="92">
        <v>68.599999999999994</v>
      </c>
      <c r="F21" s="92">
        <v>31.4</v>
      </c>
      <c r="G21" s="92">
        <v>69.25</v>
      </c>
      <c r="H21" s="92">
        <v>30.75</v>
      </c>
    </row>
    <row r="22" spans="1:8" x14ac:dyDescent="0.2">
      <c r="A22" s="3" t="s">
        <v>124</v>
      </c>
      <c r="B22" s="3" t="s">
        <v>137</v>
      </c>
      <c r="C22" s="92">
        <v>85.26</v>
      </c>
      <c r="D22" s="92">
        <v>14.74</v>
      </c>
      <c r="E22" s="92">
        <v>88.08</v>
      </c>
      <c r="F22" s="92">
        <v>11.92</v>
      </c>
      <c r="G22" s="92">
        <v>77.69</v>
      </c>
      <c r="H22" s="92">
        <v>22.31</v>
      </c>
    </row>
    <row r="23" spans="1:8" x14ac:dyDescent="0.2">
      <c r="A23" s="3" t="s">
        <v>124</v>
      </c>
      <c r="B23" s="3" t="s">
        <v>544</v>
      </c>
      <c r="C23" s="92">
        <v>91.69</v>
      </c>
      <c r="D23" s="92">
        <v>8.31</v>
      </c>
      <c r="E23" s="92">
        <v>88.64</v>
      </c>
      <c r="F23" s="92">
        <v>11.36</v>
      </c>
      <c r="G23" s="92">
        <v>86.65</v>
      </c>
      <c r="H23" s="92">
        <v>13.35</v>
      </c>
    </row>
    <row r="24" spans="1:8" x14ac:dyDescent="0.2">
      <c r="A24" s="75" t="s">
        <v>519</v>
      </c>
      <c r="B24" s="75" t="s">
        <v>140</v>
      </c>
      <c r="C24" s="92">
        <v>81.73</v>
      </c>
      <c r="D24" s="92">
        <v>18.27</v>
      </c>
      <c r="E24" s="92">
        <v>74.02</v>
      </c>
      <c r="F24" s="92">
        <v>25.98</v>
      </c>
      <c r="G24" s="92">
        <v>79.94</v>
      </c>
      <c r="H24" s="92">
        <v>20.059999999999999</v>
      </c>
    </row>
    <row r="25" spans="1:8" x14ac:dyDescent="0.2">
      <c r="A25" s="75" t="s">
        <v>519</v>
      </c>
      <c r="B25" s="75" t="s">
        <v>141</v>
      </c>
      <c r="C25" s="92">
        <v>92.93</v>
      </c>
      <c r="D25" s="92">
        <v>7.07</v>
      </c>
      <c r="E25" s="92">
        <v>78.11</v>
      </c>
      <c r="F25" s="92">
        <v>21.89</v>
      </c>
      <c r="G25" s="92">
        <v>79.17</v>
      </c>
      <c r="H25" s="92">
        <v>20.83</v>
      </c>
    </row>
    <row r="26" spans="1:8" x14ac:dyDescent="0.2">
      <c r="A26" s="75" t="s">
        <v>519</v>
      </c>
      <c r="B26" s="75" t="s">
        <v>142</v>
      </c>
      <c r="C26" s="92">
        <v>85.45</v>
      </c>
      <c r="D26" s="92">
        <v>14.55</v>
      </c>
      <c r="E26" s="92">
        <v>83.61</v>
      </c>
      <c r="F26" s="92">
        <v>16.39</v>
      </c>
      <c r="G26" s="92">
        <v>87.79</v>
      </c>
      <c r="H26" s="92">
        <v>12.21</v>
      </c>
    </row>
    <row r="27" spans="1:8" x14ac:dyDescent="0.2">
      <c r="A27" s="75"/>
      <c r="B27" s="75"/>
      <c r="C27" s="89"/>
      <c r="D27" s="89"/>
      <c r="E27" s="89"/>
      <c r="F27" s="89"/>
      <c r="G27" s="89"/>
      <c r="H27" s="89"/>
    </row>
    <row r="28" spans="1:8" x14ac:dyDescent="0.2">
      <c r="A28" s="70" t="s">
        <v>515</v>
      </c>
    </row>
    <row r="29" spans="1:8" x14ac:dyDescent="0.2">
      <c r="A29" s="70" t="s">
        <v>481</v>
      </c>
    </row>
  </sheetData>
  <mergeCells count="2">
    <mergeCell ref="A2:H2"/>
    <mergeCell ref="A1:H1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6" x14ac:dyDescent="0.2">
      <c r="A1" s="133" t="s">
        <v>642</v>
      </c>
      <c r="B1" s="133"/>
      <c r="C1" s="133"/>
      <c r="D1" s="133"/>
      <c r="E1" s="133"/>
    </row>
    <row r="2" spans="1:6" x14ac:dyDescent="0.2">
      <c r="A2" s="133" t="s">
        <v>643</v>
      </c>
      <c r="B2" s="133"/>
      <c r="C2" s="133"/>
      <c r="D2" s="133"/>
      <c r="E2" s="133"/>
    </row>
    <row r="3" spans="1:6" x14ac:dyDescent="0.2">
      <c r="A3" s="77"/>
      <c r="B3" s="77"/>
      <c r="C3" s="77"/>
      <c r="D3" s="77"/>
      <c r="E3" s="77"/>
    </row>
    <row r="4" spans="1:6" x14ac:dyDescent="0.2">
      <c r="A4" s="25" t="s">
        <v>504</v>
      </c>
      <c r="B4" s="33" t="s">
        <v>145</v>
      </c>
      <c r="C4" s="99"/>
      <c r="D4" s="24"/>
      <c r="E4" s="25"/>
      <c r="F4" s="2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1082.9000000000001</v>
      </c>
      <c r="D6" s="93">
        <v>1090.8699999999999</v>
      </c>
      <c r="E6" s="93">
        <v>998.36</v>
      </c>
    </row>
    <row r="7" spans="1:6" ht="15" x14ac:dyDescent="0.25">
      <c r="A7" s="69" t="s">
        <v>122</v>
      </c>
      <c r="B7" s="69" t="s">
        <v>123</v>
      </c>
      <c r="C7" s="93">
        <v>1555.68</v>
      </c>
      <c r="D7" s="93">
        <v>1551.27</v>
      </c>
      <c r="E7" s="93">
        <v>1577.08</v>
      </c>
    </row>
    <row r="8" spans="1:6" ht="15" x14ac:dyDescent="0.25">
      <c r="A8" s="69" t="s">
        <v>124</v>
      </c>
      <c r="B8" s="69" t="s">
        <v>125</v>
      </c>
      <c r="C8" s="93">
        <v>902.46</v>
      </c>
      <c r="D8" s="93">
        <v>905.82</v>
      </c>
      <c r="E8" s="93">
        <v>864.27</v>
      </c>
    </row>
    <row r="9" spans="1:6" ht="15" x14ac:dyDescent="0.25">
      <c r="A9" s="69" t="s">
        <v>124</v>
      </c>
      <c r="B9" s="69" t="s">
        <v>126</v>
      </c>
      <c r="C9" s="93">
        <v>984.2</v>
      </c>
      <c r="D9" s="93">
        <v>994.46</v>
      </c>
      <c r="E9" s="93">
        <v>912.88</v>
      </c>
    </row>
    <row r="10" spans="1:6" ht="15" x14ac:dyDescent="0.25">
      <c r="A10" s="69" t="s">
        <v>124</v>
      </c>
      <c r="B10" s="69" t="s">
        <v>127</v>
      </c>
      <c r="C10" s="93">
        <v>957.99</v>
      </c>
      <c r="D10" s="93">
        <v>982.68</v>
      </c>
      <c r="E10" s="93">
        <v>889.4</v>
      </c>
    </row>
    <row r="11" spans="1:6" ht="15" x14ac:dyDescent="0.25">
      <c r="A11" s="69" t="s">
        <v>124</v>
      </c>
      <c r="B11" s="69" t="s">
        <v>128</v>
      </c>
      <c r="C11" s="93">
        <v>1273.03</v>
      </c>
      <c r="D11" s="93">
        <v>1267.22</v>
      </c>
      <c r="E11" s="93">
        <v>1453.23</v>
      </c>
    </row>
    <row r="12" spans="1:6" ht="15" x14ac:dyDescent="0.25">
      <c r="A12" s="69" t="s">
        <v>124</v>
      </c>
      <c r="B12" s="69" t="s">
        <v>129</v>
      </c>
      <c r="C12" s="93">
        <v>975.79</v>
      </c>
      <c r="D12" s="93">
        <v>979.94</v>
      </c>
      <c r="E12" s="93">
        <v>887.9</v>
      </c>
    </row>
    <row r="13" spans="1:6" ht="15" x14ac:dyDescent="0.25">
      <c r="A13" s="69" t="s">
        <v>124</v>
      </c>
      <c r="B13" s="69" t="s">
        <v>130</v>
      </c>
      <c r="C13" s="93">
        <v>1095.8900000000001</v>
      </c>
      <c r="D13" s="93">
        <v>1081.28</v>
      </c>
      <c r="E13" s="93">
        <v>1404.4</v>
      </c>
    </row>
    <row r="14" spans="1:6" ht="15" x14ac:dyDescent="0.25">
      <c r="A14" s="69" t="s">
        <v>124</v>
      </c>
      <c r="B14" s="69" t="s">
        <v>158</v>
      </c>
      <c r="C14" s="93">
        <v>845.89</v>
      </c>
      <c r="D14" s="93">
        <v>849.17</v>
      </c>
      <c r="E14" s="93">
        <v>820.85</v>
      </c>
    </row>
    <row r="15" spans="1:6" ht="15" x14ac:dyDescent="0.25">
      <c r="A15" s="69" t="s">
        <v>124</v>
      </c>
      <c r="B15" s="69" t="s">
        <v>516</v>
      </c>
      <c r="C15" s="93">
        <v>650.66999999999996</v>
      </c>
      <c r="D15" s="93">
        <v>660.92</v>
      </c>
      <c r="E15" s="93">
        <v>597.26</v>
      </c>
    </row>
    <row r="16" spans="1:6" ht="15" x14ac:dyDescent="0.25">
      <c r="A16" s="69" t="s">
        <v>124</v>
      </c>
      <c r="B16" s="69" t="s">
        <v>131</v>
      </c>
      <c r="C16" s="93">
        <v>1292.06</v>
      </c>
      <c r="D16" s="93">
        <v>1306.21</v>
      </c>
      <c r="E16" s="93">
        <v>1111.43</v>
      </c>
    </row>
    <row r="17" spans="1:5" ht="15" x14ac:dyDescent="0.25">
      <c r="A17" s="69" t="s">
        <v>124</v>
      </c>
      <c r="B17" s="69" t="s">
        <v>132</v>
      </c>
      <c r="C17" s="93">
        <v>622.23</v>
      </c>
      <c r="D17" s="93">
        <v>629.05999999999995</v>
      </c>
      <c r="E17" s="93">
        <v>513.09</v>
      </c>
    </row>
    <row r="18" spans="1:5" ht="15" x14ac:dyDescent="0.25">
      <c r="A18" s="69" t="s">
        <v>124</v>
      </c>
      <c r="B18" s="69" t="s">
        <v>133</v>
      </c>
      <c r="C18" s="93">
        <v>977.45</v>
      </c>
      <c r="D18" s="93">
        <v>982.89</v>
      </c>
      <c r="E18" s="93">
        <v>635.82000000000005</v>
      </c>
    </row>
    <row r="19" spans="1:5" ht="15" x14ac:dyDescent="0.25">
      <c r="A19" s="69" t="s">
        <v>124</v>
      </c>
      <c r="B19" s="69" t="s">
        <v>134</v>
      </c>
      <c r="C19" s="93">
        <v>1497.11</v>
      </c>
      <c r="D19" s="93">
        <v>1502.74</v>
      </c>
      <c r="E19" s="93">
        <v>1375.1</v>
      </c>
    </row>
    <row r="20" spans="1:5" ht="15" x14ac:dyDescent="0.25">
      <c r="A20" s="69" t="s">
        <v>124</v>
      </c>
      <c r="B20" s="69" t="s">
        <v>135</v>
      </c>
      <c r="C20" s="93">
        <v>743.79</v>
      </c>
      <c r="D20" s="93">
        <v>752.8</v>
      </c>
      <c r="E20" s="93">
        <v>678.67</v>
      </c>
    </row>
    <row r="21" spans="1:5" ht="15" x14ac:dyDescent="0.25">
      <c r="A21" s="69" t="s">
        <v>124</v>
      </c>
      <c r="B21" s="69" t="s">
        <v>136</v>
      </c>
      <c r="C21" s="93">
        <v>1017.72</v>
      </c>
      <c r="D21" s="93">
        <v>1014.57</v>
      </c>
      <c r="E21" s="93">
        <v>1023.81</v>
      </c>
    </row>
    <row r="22" spans="1:5" ht="15" x14ac:dyDescent="0.25">
      <c r="A22" s="69" t="s">
        <v>124</v>
      </c>
      <c r="B22" s="69" t="s">
        <v>137</v>
      </c>
      <c r="C22" s="93">
        <v>810.69</v>
      </c>
      <c r="D22" s="93">
        <v>815.68</v>
      </c>
      <c r="E22" s="93">
        <v>771.61</v>
      </c>
    </row>
    <row r="23" spans="1:5" ht="15" x14ac:dyDescent="0.25">
      <c r="A23" s="69" t="s">
        <v>124</v>
      </c>
      <c r="B23" s="69" t="s">
        <v>544</v>
      </c>
      <c r="C23" s="93">
        <v>777.32</v>
      </c>
      <c r="D23" s="93">
        <v>779.62</v>
      </c>
      <c r="E23" s="93">
        <v>747.75</v>
      </c>
    </row>
    <row r="24" spans="1:5" ht="15" x14ac:dyDescent="0.25">
      <c r="A24" s="69" t="s">
        <v>138</v>
      </c>
      <c r="B24" s="69" t="s">
        <v>82</v>
      </c>
      <c r="C24" s="93">
        <v>1191.33</v>
      </c>
      <c r="D24" s="93">
        <v>1206.3399999999999</v>
      </c>
      <c r="E24" s="93">
        <v>1133.44</v>
      </c>
    </row>
    <row r="25" spans="1:5" ht="15" x14ac:dyDescent="0.25">
      <c r="A25" s="69" t="s">
        <v>138</v>
      </c>
      <c r="B25" s="69" t="s">
        <v>83</v>
      </c>
      <c r="C25" s="93">
        <v>2191.27</v>
      </c>
      <c r="D25" s="93">
        <v>2130.5100000000002</v>
      </c>
      <c r="E25" s="93">
        <v>2531.5300000000002</v>
      </c>
    </row>
    <row r="26" spans="1:5" ht="15" x14ac:dyDescent="0.25">
      <c r="A26" s="69" t="s">
        <v>138</v>
      </c>
      <c r="B26" s="69" t="s">
        <v>84</v>
      </c>
      <c r="C26" s="93">
        <v>1558.49</v>
      </c>
      <c r="D26" s="93">
        <v>1596.16</v>
      </c>
      <c r="E26" s="93">
        <v>1378.1</v>
      </c>
    </row>
    <row r="27" spans="1:5" ht="15" x14ac:dyDescent="0.25">
      <c r="A27" s="69" t="s">
        <v>139</v>
      </c>
      <c r="B27" s="69" t="s">
        <v>140</v>
      </c>
      <c r="C27" s="93">
        <v>947.15</v>
      </c>
      <c r="D27" s="93">
        <v>921.67</v>
      </c>
      <c r="E27" s="93" t="s">
        <v>517</v>
      </c>
    </row>
    <row r="28" spans="1:5" ht="15" x14ac:dyDescent="0.25">
      <c r="A28" s="69" t="s">
        <v>139</v>
      </c>
      <c r="B28" s="69" t="s">
        <v>141</v>
      </c>
      <c r="C28" s="93">
        <v>1509.63</v>
      </c>
      <c r="D28" s="93">
        <v>1473.23</v>
      </c>
      <c r="E28" s="93">
        <v>1615.3</v>
      </c>
    </row>
    <row r="29" spans="1:5" ht="15" x14ac:dyDescent="0.25">
      <c r="A29" s="69" t="s">
        <v>139</v>
      </c>
      <c r="B29" s="69" t="s">
        <v>142</v>
      </c>
      <c r="C29" s="93">
        <v>1575.75</v>
      </c>
      <c r="D29" s="93">
        <v>1562.73</v>
      </c>
      <c r="E29" s="93">
        <v>1683.7</v>
      </c>
    </row>
    <row r="30" spans="1:5" ht="15" x14ac:dyDescent="0.25">
      <c r="A30" s="69" t="s">
        <v>143</v>
      </c>
      <c r="B30" s="69" t="s">
        <v>85</v>
      </c>
      <c r="C30" s="93">
        <v>1181.3399999999999</v>
      </c>
      <c r="D30" s="93">
        <v>1191.78</v>
      </c>
      <c r="E30" s="93">
        <v>1139.57</v>
      </c>
    </row>
    <row r="31" spans="1:5" ht="15" x14ac:dyDescent="0.25">
      <c r="A31" s="69" t="s">
        <v>143</v>
      </c>
      <c r="B31" s="69" t="s">
        <v>86</v>
      </c>
      <c r="C31" s="93">
        <v>1411.06</v>
      </c>
      <c r="D31" s="93">
        <v>1317.59</v>
      </c>
      <c r="E31" s="93" t="s">
        <v>517</v>
      </c>
    </row>
    <row r="32" spans="1:5" ht="15" x14ac:dyDescent="0.25">
      <c r="A32" s="69" t="s">
        <v>143</v>
      </c>
      <c r="B32" s="69" t="s">
        <v>257</v>
      </c>
      <c r="C32" s="93">
        <v>1585.08</v>
      </c>
      <c r="D32" s="93">
        <v>1588.73</v>
      </c>
      <c r="E32" s="93" t="s">
        <v>517</v>
      </c>
    </row>
    <row r="33" spans="1:5" ht="15" x14ac:dyDescent="0.25">
      <c r="A33" s="69" t="s">
        <v>143</v>
      </c>
      <c r="B33" s="69" t="s">
        <v>87</v>
      </c>
      <c r="C33" s="93">
        <v>1569.41</v>
      </c>
      <c r="D33" s="93">
        <v>1579.04</v>
      </c>
      <c r="E33" s="93">
        <v>1513.13</v>
      </c>
    </row>
    <row r="34" spans="1:5" ht="15" x14ac:dyDescent="0.25">
      <c r="A34" s="69" t="s">
        <v>143</v>
      </c>
      <c r="B34" s="69" t="s">
        <v>83</v>
      </c>
      <c r="C34" s="93">
        <v>1849.38</v>
      </c>
      <c r="D34" s="93">
        <v>1794.37</v>
      </c>
      <c r="E34" s="93">
        <v>2095.59</v>
      </c>
    </row>
    <row r="35" spans="1:5" ht="15" x14ac:dyDescent="0.25">
      <c r="A35" s="69" t="s">
        <v>143</v>
      </c>
      <c r="B35" s="69" t="s">
        <v>88</v>
      </c>
      <c r="C35" s="93">
        <v>1633.26</v>
      </c>
      <c r="D35" s="93">
        <v>1633.26</v>
      </c>
      <c r="E35" s="93" t="s">
        <v>517</v>
      </c>
    </row>
    <row r="36" spans="1:5" ht="15" x14ac:dyDescent="0.25">
      <c r="A36" s="69" t="s">
        <v>143</v>
      </c>
      <c r="B36" s="69" t="s">
        <v>89</v>
      </c>
      <c r="C36" s="93">
        <v>1381.17</v>
      </c>
      <c r="D36" s="93">
        <v>1363.25</v>
      </c>
      <c r="E36" s="93" t="s">
        <v>517</v>
      </c>
    </row>
    <row r="37" spans="1:5" ht="15" x14ac:dyDescent="0.25">
      <c r="A37" s="69" t="s">
        <v>143</v>
      </c>
      <c r="B37" s="69" t="s">
        <v>90</v>
      </c>
      <c r="C37" s="93">
        <v>1716.46</v>
      </c>
      <c r="D37" s="93" t="s">
        <v>517</v>
      </c>
      <c r="E37" s="93" t="s">
        <v>517</v>
      </c>
    </row>
    <row r="38" spans="1:5" ht="15" x14ac:dyDescent="0.25">
      <c r="A38" s="69" t="s">
        <v>143</v>
      </c>
      <c r="B38" s="69" t="s">
        <v>91</v>
      </c>
      <c r="C38" s="94">
        <v>1226.46</v>
      </c>
      <c r="D38" s="93" t="s">
        <v>517</v>
      </c>
      <c r="E38" s="93" t="s">
        <v>517</v>
      </c>
    </row>
    <row r="39" spans="1:5" ht="15" x14ac:dyDescent="0.25">
      <c r="A39" s="69" t="s">
        <v>143</v>
      </c>
      <c r="B39" s="69" t="s">
        <v>92</v>
      </c>
      <c r="C39" s="94">
        <v>600.95000000000005</v>
      </c>
      <c r="D39" s="93" t="s">
        <v>517</v>
      </c>
      <c r="E39" s="93" t="s">
        <v>517</v>
      </c>
    </row>
    <row r="40" spans="1:5" ht="15" x14ac:dyDescent="0.25">
      <c r="A40" s="69" t="s">
        <v>143</v>
      </c>
      <c r="B40" s="69" t="s">
        <v>545</v>
      </c>
      <c r="C40" s="93">
        <v>1062.3699999999999</v>
      </c>
      <c r="D40" s="93">
        <v>986.44</v>
      </c>
      <c r="E40" s="93" t="s">
        <v>517</v>
      </c>
    </row>
    <row r="41" spans="1:5" ht="15" x14ac:dyDescent="0.25">
      <c r="A41" s="69" t="s">
        <v>143</v>
      </c>
      <c r="B41" s="69" t="s">
        <v>144</v>
      </c>
      <c r="C41" s="93">
        <v>1379.04</v>
      </c>
      <c r="D41" s="93">
        <v>1296.6400000000001</v>
      </c>
      <c r="E41" s="93">
        <v>1458.38</v>
      </c>
    </row>
    <row r="42" spans="1:5" ht="15" x14ac:dyDescent="0.25">
      <c r="A42" s="69" t="s">
        <v>143</v>
      </c>
      <c r="B42" s="69" t="s">
        <v>93</v>
      </c>
      <c r="C42" s="94" t="s">
        <v>517</v>
      </c>
      <c r="D42" s="93" t="s">
        <v>517</v>
      </c>
      <c r="E42" s="93" t="s">
        <v>517</v>
      </c>
    </row>
    <row r="43" spans="1:5" ht="15" x14ac:dyDescent="0.25">
      <c r="A43" s="69" t="s">
        <v>143</v>
      </c>
      <c r="B43" s="69" t="s">
        <v>94</v>
      </c>
      <c r="C43" s="93">
        <v>1342.58</v>
      </c>
      <c r="D43" s="93">
        <v>1313.08</v>
      </c>
      <c r="E43" s="93" t="s">
        <v>517</v>
      </c>
    </row>
    <row r="44" spans="1:5" ht="15" x14ac:dyDescent="0.25">
      <c r="A44" s="69" t="s">
        <v>143</v>
      </c>
      <c r="B44" s="69" t="s">
        <v>95</v>
      </c>
      <c r="C44" s="93">
        <v>1740.79</v>
      </c>
      <c r="D44" s="93">
        <v>1827.42</v>
      </c>
      <c r="E44" s="93">
        <v>1597.87</v>
      </c>
    </row>
    <row r="45" spans="1:5" x14ac:dyDescent="0.2">
      <c r="A45" s="75"/>
      <c r="B45" s="75"/>
      <c r="C45" s="75"/>
      <c r="D45" s="75"/>
      <c r="E45" s="75"/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133" t="s">
        <v>644</v>
      </c>
      <c r="B1" s="133"/>
      <c r="C1" s="133"/>
      <c r="D1" s="133"/>
      <c r="E1" s="133"/>
      <c r="F1" s="133"/>
    </row>
    <row r="2" spans="1:6" x14ac:dyDescent="0.2">
      <c r="A2" s="133" t="s">
        <v>645</v>
      </c>
      <c r="B2" s="133"/>
      <c r="C2" s="133"/>
      <c r="D2" s="133"/>
      <c r="E2" s="133"/>
      <c r="F2" s="133"/>
    </row>
    <row r="3" spans="1:6" x14ac:dyDescent="0.2">
      <c r="A3" s="85"/>
      <c r="B3" s="85"/>
      <c r="C3" s="85"/>
      <c r="D3" s="85"/>
      <c r="E3" s="85"/>
      <c r="F3" s="85"/>
    </row>
    <row r="4" spans="1:6" x14ac:dyDescent="0.2">
      <c r="A4" s="25" t="s">
        <v>504</v>
      </c>
      <c r="B4" s="33" t="s">
        <v>145</v>
      </c>
      <c r="C4" s="99"/>
      <c r="D4" s="75"/>
      <c r="E4" s="65"/>
      <c r="F4" s="6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107493.75999999999</v>
      </c>
      <c r="D6" s="93">
        <v>108624.04</v>
      </c>
      <c r="E6" s="93">
        <v>98415.42</v>
      </c>
      <c r="F6" s="76"/>
    </row>
    <row r="7" spans="1:6" ht="15" x14ac:dyDescent="0.25">
      <c r="A7" s="69" t="s">
        <v>122</v>
      </c>
      <c r="B7" s="69" t="s">
        <v>123</v>
      </c>
      <c r="C7" s="93">
        <v>125175.15</v>
      </c>
      <c r="D7" s="93">
        <v>126473.78</v>
      </c>
      <c r="E7" s="93">
        <v>119909.46</v>
      </c>
      <c r="F7" s="76"/>
    </row>
    <row r="8" spans="1:6" ht="15" x14ac:dyDescent="0.25">
      <c r="A8" s="69" t="s">
        <v>124</v>
      </c>
      <c r="B8" s="69" t="s">
        <v>125</v>
      </c>
      <c r="C8" s="93">
        <v>87983.44</v>
      </c>
      <c r="D8" s="93">
        <v>88379.1</v>
      </c>
      <c r="E8" s="93">
        <v>84447.22</v>
      </c>
      <c r="F8" s="76"/>
    </row>
    <row r="9" spans="1:6" ht="15" x14ac:dyDescent="0.25">
      <c r="A9" s="69" t="s">
        <v>124</v>
      </c>
      <c r="B9" s="69" t="s">
        <v>126</v>
      </c>
      <c r="C9" s="93">
        <v>93050.01</v>
      </c>
      <c r="D9" s="93">
        <v>96146.41</v>
      </c>
      <c r="E9" s="93">
        <v>76928.14</v>
      </c>
      <c r="F9" s="76"/>
    </row>
    <row r="10" spans="1:6" ht="15" x14ac:dyDescent="0.25">
      <c r="A10" s="69" t="s">
        <v>124</v>
      </c>
      <c r="B10" s="69" t="s">
        <v>127</v>
      </c>
      <c r="C10" s="93">
        <v>107069.47</v>
      </c>
      <c r="D10" s="93">
        <v>114961.41</v>
      </c>
      <c r="E10" s="93">
        <v>77565.22</v>
      </c>
      <c r="F10" s="76"/>
    </row>
    <row r="11" spans="1:6" ht="15" x14ac:dyDescent="0.25">
      <c r="A11" s="69" t="s">
        <v>124</v>
      </c>
      <c r="B11" s="69" t="s">
        <v>128</v>
      </c>
      <c r="C11" s="93">
        <v>129155.77</v>
      </c>
      <c r="D11" s="93">
        <v>123368.61</v>
      </c>
      <c r="E11" s="93">
        <v>229053.24</v>
      </c>
      <c r="F11" s="76"/>
    </row>
    <row r="12" spans="1:6" ht="15" x14ac:dyDescent="0.25">
      <c r="A12" s="69" t="s">
        <v>124</v>
      </c>
      <c r="B12" s="69" t="s">
        <v>129</v>
      </c>
      <c r="C12" s="93">
        <v>86273.66</v>
      </c>
      <c r="D12" s="93">
        <v>85981.75</v>
      </c>
      <c r="E12" s="93">
        <v>89778.28</v>
      </c>
      <c r="F12" s="76"/>
    </row>
    <row r="13" spans="1:6" ht="15" x14ac:dyDescent="0.25">
      <c r="A13" s="69" t="s">
        <v>124</v>
      </c>
      <c r="B13" s="69" t="s">
        <v>130</v>
      </c>
      <c r="C13" s="93">
        <v>104514.48</v>
      </c>
      <c r="D13" s="93">
        <v>105076.42</v>
      </c>
      <c r="E13" s="93">
        <v>96514.17</v>
      </c>
      <c r="F13" s="76"/>
    </row>
    <row r="14" spans="1:6" ht="15" x14ac:dyDescent="0.25">
      <c r="A14" s="69" t="s">
        <v>124</v>
      </c>
      <c r="B14" s="69" t="s">
        <v>158</v>
      </c>
      <c r="C14" s="93">
        <v>83101.87</v>
      </c>
      <c r="D14" s="93">
        <v>84325.8</v>
      </c>
      <c r="E14" s="93">
        <v>76251.67</v>
      </c>
      <c r="F14" s="76"/>
    </row>
    <row r="15" spans="1:6" ht="15" x14ac:dyDescent="0.25">
      <c r="A15" s="69" t="s">
        <v>124</v>
      </c>
      <c r="B15" s="69" t="s">
        <v>516</v>
      </c>
      <c r="C15" s="93">
        <v>76505.13</v>
      </c>
      <c r="D15" s="93">
        <v>77763.12</v>
      </c>
      <c r="E15" s="93">
        <v>70850.41</v>
      </c>
      <c r="F15" s="76"/>
    </row>
    <row r="16" spans="1:6" ht="15" x14ac:dyDescent="0.25">
      <c r="A16" s="69" t="s">
        <v>124</v>
      </c>
      <c r="B16" s="69" t="s">
        <v>131</v>
      </c>
      <c r="C16" s="93">
        <v>119601.74</v>
      </c>
      <c r="D16" s="93">
        <v>119928.54</v>
      </c>
      <c r="E16" s="93">
        <v>116411.12</v>
      </c>
      <c r="F16" s="76"/>
    </row>
    <row r="17" spans="1:6" ht="15" x14ac:dyDescent="0.25">
      <c r="A17" s="69" t="s">
        <v>124</v>
      </c>
      <c r="B17" s="69" t="s">
        <v>132</v>
      </c>
      <c r="C17" s="93">
        <v>67483.179999999993</v>
      </c>
      <c r="D17" s="93">
        <v>68039.320000000007</v>
      </c>
      <c r="E17" s="93">
        <v>59856.09</v>
      </c>
      <c r="F17" s="76"/>
    </row>
    <row r="18" spans="1:6" ht="15" x14ac:dyDescent="0.25">
      <c r="A18" s="69" t="s">
        <v>124</v>
      </c>
      <c r="B18" s="69" t="s">
        <v>133</v>
      </c>
      <c r="C18" s="93">
        <v>88526.5</v>
      </c>
      <c r="D18" s="93">
        <v>88801.15</v>
      </c>
      <c r="E18" s="93">
        <v>82440.899999999994</v>
      </c>
      <c r="F18" s="76"/>
    </row>
    <row r="19" spans="1:6" ht="15" x14ac:dyDescent="0.25">
      <c r="A19" s="69" t="s">
        <v>124</v>
      </c>
      <c r="B19" s="69" t="s">
        <v>134</v>
      </c>
      <c r="C19" s="93">
        <v>173629.53</v>
      </c>
      <c r="D19" s="93">
        <v>173154.16</v>
      </c>
      <c r="E19" s="93">
        <v>181784.49</v>
      </c>
      <c r="F19" s="76"/>
    </row>
    <row r="20" spans="1:6" ht="15" x14ac:dyDescent="0.25">
      <c r="A20" s="69" t="s">
        <v>124</v>
      </c>
      <c r="B20" s="69" t="s">
        <v>135</v>
      </c>
      <c r="C20" s="93">
        <v>80543.05</v>
      </c>
      <c r="D20" s="93">
        <v>81928.289999999994</v>
      </c>
      <c r="E20" s="93">
        <v>74217.17</v>
      </c>
      <c r="F20" s="76"/>
    </row>
    <row r="21" spans="1:6" ht="15" x14ac:dyDescent="0.25">
      <c r="A21" s="69" t="s">
        <v>124</v>
      </c>
      <c r="B21" s="69" t="s">
        <v>136</v>
      </c>
      <c r="C21" s="93">
        <v>100578.75</v>
      </c>
      <c r="D21" s="93">
        <v>103916.69</v>
      </c>
      <c r="E21" s="93">
        <v>93947.08</v>
      </c>
      <c r="F21" s="76"/>
    </row>
    <row r="22" spans="1:6" ht="15" x14ac:dyDescent="0.25">
      <c r="A22" s="69" t="s">
        <v>124</v>
      </c>
      <c r="B22" s="69" t="s">
        <v>137</v>
      </c>
      <c r="C22" s="93">
        <v>80716.08</v>
      </c>
      <c r="D22" s="93">
        <v>80525.25</v>
      </c>
      <c r="E22" s="93">
        <v>81966.23</v>
      </c>
      <c r="F22" s="76"/>
    </row>
    <row r="23" spans="1:6" ht="15" x14ac:dyDescent="0.25">
      <c r="A23" s="69" t="s">
        <v>124</v>
      </c>
      <c r="B23" s="69" t="s">
        <v>544</v>
      </c>
      <c r="C23" s="93">
        <v>80588.070000000007</v>
      </c>
      <c r="D23" s="93">
        <v>81178.45</v>
      </c>
      <c r="E23" s="93">
        <v>76327.19</v>
      </c>
      <c r="F23" s="76"/>
    </row>
    <row r="24" spans="1:6" ht="15" x14ac:dyDescent="0.25">
      <c r="A24" s="69" t="s">
        <v>138</v>
      </c>
      <c r="B24" s="69" t="s">
        <v>82</v>
      </c>
      <c r="C24" s="93">
        <v>118083.72</v>
      </c>
      <c r="D24" s="93">
        <v>115084.32</v>
      </c>
      <c r="E24" s="93">
        <v>127681.83</v>
      </c>
      <c r="F24" s="76"/>
    </row>
    <row r="25" spans="1:6" ht="15" x14ac:dyDescent="0.25">
      <c r="A25" s="69" t="s">
        <v>138</v>
      </c>
      <c r="B25" s="69" t="s">
        <v>83</v>
      </c>
      <c r="C25" s="93">
        <v>171084.11</v>
      </c>
      <c r="D25" s="93">
        <v>171843.48</v>
      </c>
      <c r="E25" s="93">
        <v>166666.01999999999</v>
      </c>
      <c r="F25" s="76"/>
    </row>
    <row r="26" spans="1:6" ht="15" x14ac:dyDescent="0.25">
      <c r="A26" s="69" t="s">
        <v>138</v>
      </c>
      <c r="B26" s="69" t="s">
        <v>84</v>
      </c>
      <c r="C26" s="93">
        <v>128224.33</v>
      </c>
      <c r="D26" s="93">
        <v>132985.54999999999</v>
      </c>
      <c r="E26" s="93">
        <v>104959.29</v>
      </c>
      <c r="F26" s="76"/>
    </row>
    <row r="27" spans="1:6" ht="15" x14ac:dyDescent="0.25">
      <c r="A27" s="69" t="s">
        <v>139</v>
      </c>
      <c r="B27" s="69" t="s">
        <v>140</v>
      </c>
      <c r="C27" s="93">
        <v>104915.97</v>
      </c>
      <c r="D27" s="93">
        <v>108001.23</v>
      </c>
      <c r="E27" s="93">
        <v>93977.27</v>
      </c>
      <c r="F27" s="76"/>
    </row>
    <row r="28" spans="1:6" ht="15" x14ac:dyDescent="0.25">
      <c r="A28" s="69" t="s">
        <v>139</v>
      </c>
      <c r="B28" s="69" t="s">
        <v>141</v>
      </c>
      <c r="C28" s="93">
        <v>111752.11</v>
      </c>
      <c r="D28" s="93">
        <v>111196.85</v>
      </c>
      <c r="E28" s="93">
        <v>113242.87</v>
      </c>
      <c r="F28" s="76"/>
    </row>
    <row r="29" spans="1:6" ht="15" x14ac:dyDescent="0.25">
      <c r="A29" s="69" t="s">
        <v>139</v>
      </c>
      <c r="B29" s="69" t="s">
        <v>142</v>
      </c>
      <c r="C29" s="93">
        <v>120774.64</v>
      </c>
      <c r="D29" s="93">
        <v>120770.21</v>
      </c>
      <c r="E29" s="93">
        <v>120796.4</v>
      </c>
      <c r="F29" s="76"/>
    </row>
    <row r="30" spans="1:6" ht="15" x14ac:dyDescent="0.25">
      <c r="A30" s="69" t="s">
        <v>143</v>
      </c>
      <c r="B30" s="69" t="s">
        <v>85</v>
      </c>
      <c r="C30" s="93">
        <v>118229.47</v>
      </c>
      <c r="D30" s="93">
        <v>115187.96</v>
      </c>
      <c r="E30" s="93">
        <v>128413.93</v>
      </c>
      <c r="F30" s="76"/>
    </row>
    <row r="31" spans="1:6" ht="15" x14ac:dyDescent="0.25">
      <c r="A31" s="69" t="s">
        <v>143</v>
      </c>
      <c r="B31" s="69" t="s">
        <v>86</v>
      </c>
      <c r="C31" s="93">
        <v>115813.01</v>
      </c>
      <c r="D31" s="93">
        <v>109899.35</v>
      </c>
      <c r="E31" s="93" t="s">
        <v>517</v>
      </c>
      <c r="F31" s="76"/>
    </row>
    <row r="32" spans="1:6" ht="15" x14ac:dyDescent="0.25">
      <c r="A32" s="69" t="s">
        <v>143</v>
      </c>
      <c r="B32" s="69" t="s">
        <v>257</v>
      </c>
      <c r="C32" s="93">
        <v>116976.36</v>
      </c>
      <c r="D32" s="93">
        <v>125561.35</v>
      </c>
      <c r="E32" s="93">
        <v>99510.34</v>
      </c>
      <c r="F32" s="76"/>
    </row>
    <row r="33" spans="1:6" ht="15" x14ac:dyDescent="0.25">
      <c r="A33" s="69" t="s">
        <v>143</v>
      </c>
      <c r="B33" s="69" t="s">
        <v>87</v>
      </c>
      <c r="C33" s="93">
        <v>124052.58</v>
      </c>
      <c r="D33" s="93">
        <v>126269.21</v>
      </c>
      <c r="E33" s="93">
        <v>113764.58</v>
      </c>
      <c r="F33" s="76"/>
    </row>
    <row r="34" spans="1:6" ht="15" x14ac:dyDescent="0.25">
      <c r="A34" s="69" t="s">
        <v>143</v>
      </c>
      <c r="B34" s="69" t="s">
        <v>83</v>
      </c>
      <c r="C34" s="93">
        <v>143247.51999999999</v>
      </c>
      <c r="D34" s="93">
        <v>143969.95000000001</v>
      </c>
      <c r="E34" s="93">
        <v>139806.69</v>
      </c>
      <c r="F34" s="76"/>
    </row>
    <row r="35" spans="1:6" ht="15" x14ac:dyDescent="0.25">
      <c r="A35" s="69" t="s">
        <v>143</v>
      </c>
      <c r="B35" s="69" t="s">
        <v>88</v>
      </c>
      <c r="C35" s="93">
        <v>118978.15</v>
      </c>
      <c r="D35" s="93">
        <v>120905.01</v>
      </c>
      <c r="E35" s="93">
        <v>104939.59</v>
      </c>
      <c r="F35" s="76"/>
    </row>
    <row r="36" spans="1:6" ht="15" x14ac:dyDescent="0.25">
      <c r="A36" s="69" t="s">
        <v>143</v>
      </c>
      <c r="B36" s="69" t="s">
        <v>89</v>
      </c>
      <c r="C36" s="93">
        <v>94901.56</v>
      </c>
      <c r="D36" s="93">
        <v>92726.99</v>
      </c>
      <c r="E36" s="93" t="s">
        <v>517</v>
      </c>
      <c r="F36" s="76"/>
    </row>
    <row r="37" spans="1:6" ht="15" x14ac:dyDescent="0.25">
      <c r="A37" s="69" t="s">
        <v>143</v>
      </c>
      <c r="B37" s="69" t="s">
        <v>90</v>
      </c>
      <c r="C37" s="93">
        <v>159216.67000000001</v>
      </c>
      <c r="D37" s="93">
        <v>157763.1</v>
      </c>
      <c r="E37" s="93" t="s">
        <v>517</v>
      </c>
      <c r="F37" s="76"/>
    </row>
    <row r="38" spans="1:6" ht="15" x14ac:dyDescent="0.25">
      <c r="A38" s="69" t="s">
        <v>143</v>
      </c>
      <c r="B38" s="69" t="s">
        <v>91</v>
      </c>
      <c r="C38" s="94">
        <v>108212.66</v>
      </c>
      <c r="D38" s="93" t="s">
        <v>517</v>
      </c>
      <c r="E38" s="93" t="s">
        <v>517</v>
      </c>
      <c r="F38" s="76"/>
    </row>
    <row r="39" spans="1:6" ht="15" x14ac:dyDescent="0.25">
      <c r="A39" s="69" t="s">
        <v>143</v>
      </c>
      <c r="B39" s="69" t="s">
        <v>92</v>
      </c>
      <c r="C39" s="94">
        <v>82368.12</v>
      </c>
      <c r="D39" s="93" t="s">
        <v>517</v>
      </c>
      <c r="E39" s="93" t="s">
        <v>517</v>
      </c>
      <c r="F39" s="76"/>
    </row>
    <row r="40" spans="1:6" ht="15" x14ac:dyDescent="0.25">
      <c r="A40" s="69" t="s">
        <v>143</v>
      </c>
      <c r="B40" s="69" t="s">
        <v>545</v>
      </c>
      <c r="C40" s="93">
        <v>100569.99</v>
      </c>
      <c r="D40" s="93">
        <v>100400.68</v>
      </c>
      <c r="E40" s="93">
        <v>100979.17</v>
      </c>
      <c r="F40" s="76"/>
    </row>
    <row r="41" spans="1:6" ht="15" x14ac:dyDescent="0.25">
      <c r="A41" s="69" t="s">
        <v>143</v>
      </c>
      <c r="B41" s="69" t="s">
        <v>144</v>
      </c>
      <c r="C41" s="93">
        <v>108211.43</v>
      </c>
      <c r="D41" s="93">
        <v>103504.35</v>
      </c>
      <c r="E41" s="93">
        <v>112395.5</v>
      </c>
      <c r="F41" s="76"/>
    </row>
    <row r="42" spans="1:6" ht="15" x14ac:dyDescent="0.25">
      <c r="A42" s="69" t="s">
        <v>143</v>
      </c>
      <c r="B42" s="69" t="s">
        <v>93</v>
      </c>
      <c r="C42" s="94">
        <v>150000</v>
      </c>
      <c r="D42" s="93" t="s">
        <v>517</v>
      </c>
      <c r="E42" s="93" t="s">
        <v>517</v>
      </c>
      <c r="F42" s="76"/>
    </row>
    <row r="43" spans="1:6" ht="15" x14ac:dyDescent="0.25">
      <c r="A43" s="69" t="s">
        <v>143</v>
      </c>
      <c r="B43" s="69" t="s">
        <v>94</v>
      </c>
      <c r="C43" s="93">
        <v>103690.99</v>
      </c>
      <c r="D43" s="93">
        <v>104046.57</v>
      </c>
      <c r="E43" s="93">
        <v>102236.36</v>
      </c>
      <c r="F43" s="76"/>
    </row>
    <row r="44" spans="1:6" ht="15" x14ac:dyDescent="0.25">
      <c r="A44" s="69" t="s">
        <v>143</v>
      </c>
      <c r="B44" s="69" t="s">
        <v>95</v>
      </c>
      <c r="C44" s="93">
        <v>129302.85</v>
      </c>
      <c r="D44" s="93">
        <v>135087.91</v>
      </c>
      <c r="E44" s="93">
        <v>121167.62</v>
      </c>
      <c r="F44" s="76"/>
    </row>
    <row r="45" spans="1:6" x14ac:dyDescent="0.2">
      <c r="A45" s="75"/>
      <c r="B45" s="75"/>
      <c r="C45" s="75"/>
      <c r="D45" s="75"/>
      <c r="E45" s="75"/>
      <c r="F45" s="75"/>
    </row>
    <row r="46" spans="1:6" x14ac:dyDescent="0.2">
      <c r="A46" s="70" t="s">
        <v>515</v>
      </c>
    </row>
    <row r="47" spans="1:6" x14ac:dyDescent="0.2">
      <c r="A47" s="70" t="s">
        <v>481</v>
      </c>
    </row>
  </sheetData>
  <mergeCells count="2">
    <mergeCell ref="A1:F1"/>
    <mergeCell ref="A2:F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133" t="s">
        <v>646</v>
      </c>
      <c r="B1" s="133"/>
      <c r="C1" s="133"/>
      <c r="D1" s="133"/>
      <c r="E1" s="133"/>
      <c r="F1" s="133"/>
      <c r="G1" s="133"/>
    </row>
    <row r="2" spans="1:7" x14ac:dyDescent="0.2">
      <c r="A2" s="133" t="s">
        <v>647</v>
      </c>
      <c r="B2" s="133"/>
      <c r="C2" s="133"/>
      <c r="D2" s="133"/>
      <c r="E2" s="133"/>
      <c r="F2" s="133"/>
      <c r="G2" s="133"/>
    </row>
    <row r="3" spans="1:7" x14ac:dyDescent="0.2">
      <c r="A3" s="77"/>
      <c r="B3" s="77"/>
      <c r="C3" s="77"/>
      <c r="D3" s="77"/>
      <c r="E3" s="77"/>
      <c r="F3" s="77"/>
      <c r="G3" s="77"/>
    </row>
    <row r="4" spans="1:7" x14ac:dyDescent="0.2">
      <c r="A4" s="25" t="s">
        <v>504</v>
      </c>
      <c r="B4" s="33" t="s">
        <v>145</v>
      </c>
      <c r="C4" s="99"/>
      <c r="D4" s="75"/>
      <c r="E4" s="75"/>
      <c r="F4" s="65"/>
      <c r="G4" s="65"/>
    </row>
    <row r="5" spans="1:7" ht="25.5" x14ac:dyDescent="0.2">
      <c r="A5" s="57" t="s">
        <v>116</v>
      </c>
      <c r="B5" s="57" t="s">
        <v>117</v>
      </c>
      <c r="C5" s="57" t="s">
        <v>202</v>
      </c>
      <c r="D5" s="57" t="s">
        <v>203</v>
      </c>
      <c r="E5" s="57" t="s">
        <v>204</v>
      </c>
      <c r="F5" s="57" t="s">
        <v>205</v>
      </c>
      <c r="G5" s="57" t="s">
        <v>206</v>
      </c>
    </row>
    <row r="6" spans="1:7" x14ac:dyDescent="0.2">
      <c r="A6" s="3" t="s">
        <v>121</v>
      </c>
      <c r="B6" s="3" t="s">
        <v>81</v>
      </c>
      <c r="C6" s="95">
        <v>5.18</v>
      </c>
      <c r="D6" s="95">
        <v>94.82</v>
      </c>
      <c r="E6" s="95">
        <v>92.36</v>
      </c>
      <c r="F6" s="95">
        <v>1.62</v>
      </c>
      <c r="G6" s="95">
        <v>0.84</v>
      </c>
    </row>
    <row r="7" spans="1:7" x14ac:dyDescent="0.2">
      <c r="A7" s="3" t="s">
        <v>122</v>
      </c>
      <c r="B7" s="3" t="s">
        <v>123</v>
      </c>
      <c r="C7" s="95">
        <v>3.94</v>
      </c>
      <c r="D7" s="95">
        <v>96.06</v>
      </c>
      <c r="E7" s="95">
        <v>93.66</v>
      </c>
      <c r="F7" s="95">
        <v>0.24</v>
      </c>
      <c r="G7" s="95">
        <v>2.16</v>
      </c>
    </row>
    <row r="8" spans="1:7" x14ac:dyDescent="0.2">
      <c r="A8" s="3" t="s">
        <v>124</v>
      </c>
      <c r="B8" s="3" t="s">
        <v>125</v>
      </c>
      <c r="C8" s="95">
        <v>4.16</v>
      </c>
      <c r="D8" s="95">
        <v>95.84</v>
      </c>
      <c r="E8" s="95">
        <v>92.15</v>
      </c>
      <c r="F8" s="95">
        <v>2.93</v>
      </c>
      <c r="G8" s="95">
        <v>0.76</v>
      </c>
    </row>
    <row r="9" spans="1:7" x14ac:dyDescent="0.2">
      <c r="A9" s="3" t="s">
        <v>124</v>
      </c>
      <c r="B9" s="3" t="s">
        <v>126</v>
      </c>
      <c r="C9" s="95">
        <v>2.54</v>
      </c>
      <c r="D9" s="95">
        <v>97.46</v>
      </c>
      <c r="E9" s="95">
        <v>96.56</v>
      </c>
      <c r="F9" s="95">
        <v>0.79</v>
      </c>
      <c r="G9" s="95">
        <v>0.11</v>
      </c>
    </row>
    <row r="10" spans="1:7" x14ac:dyDescent="0.2">
      <c r="A10" s="3" t="s">
        <v>124</v>
      </c>
      <c r="B10" s="3" t="s">
        <v>127</v>
      </c>
      <c r="C10" s="95">
        <v>7.67</v>
      </c>
      <c r="D10" s="95">
        <v>92.33</v>
      </c>
      <c r="E10" s="95">
        <v>90.86</v>
      </c>
      <c r="F10" s="95">
        <v>0.42</v>
      </c>
      <c r="G10" s="95">
        <v>1.05</v>
      </c>
    </row>
    <row r="11" spans="1:7" x14ac:dyDescent="0.2">
      <c r="A11" s="3" t="s">
        <v>124</v>
      </c>
      <c r="B11" s="3" t="s">
        <v>128</v>
      </c>
      <c r="C11" s="95">
        <v>6.74</v>
      </c>
      <c r="D11" s="95">
        <v>93.26</v>
      </c>
      <c r="E11" s="95">
        <v>89.86</v>
      </c>
      <c r="F11" s="95">
        <v>2.14</v>
      </c>
      <c r="G11" s="95">
        <v>1.26</v>
      </c>
    </row>
    <row r="12" spans="1:7" x14ac:dyDescent="0.2">
      <c r="A12" s="3" t="s">
        <v>124</v>
      </c>
      <c r="B12" s="3" t="s">
        <v>129</v>
      </c>
      <c r="C12" s="95">
        <v>5.0199999999999996</v>
      </c>
      <c r="D12" s="95">
        <v>94.98</v>
      </c>
      <c r="E12" s="95">
        <v>92.91</v>
      </c>
      <c r="F12" s="95">
        <v>1.3</v>
      </c>
      <c r="G12" s="95">
        <v>0.77</v>
      </c>
    </row>
    <row r="13" spans="1:7" x14ac:dyDescent="0.2">
      <c r="A13" s="3" t="s">
        <v>124</v>
      </c>
      <c r="B13" s="3" t="s">
        <v>130</v>
      </c>
      <c r="C13" s="95">
        <v>3.92</v>
      </c>
      <c r="D13" s="95">
        <v>96.08</v>
      </c>
      <c r="E13" s="95">
        <v>95.06</v>
      </c>
      <c r="F13" s="95">
        <v>0.44</v>
      </c>
      <c r="G13" s="95">
        <v>0.57999999999999996</v>
      </c>
    </row>
    <row r="14" spans="1:7" x14ac:dyDescent="0.2">
      <c r="A14" s="3" t="s">
        <v>124</v>
      </c>
      <c r="B14" s="3" t="s">
        <v>158</v>
      </c>
      <c r="C14" s="95">
        <v>5.57</v>
      </c>
      <c r="D14" s="95">
        <v>94.43</v>
      </c>
      <c r="E14" s="95">
        <v>92.63</v>
      </c>
      <c r="F14" s="95">
        <v>1.03</v>
      </c>
      <c r="G14" s="95">
        <v>0.77</v>
      </c>
    </row>
    <row r="15" spans="1:7" x14ac:dyDescent="0.2">
      <c r="A15" s="3" t="s">
        <v>124</v>
      </c>
      <c r="B15" s="3" t="s">
        <v>516</v>
      </c>
      <c r="C15" s="95">
        <v>4.2300000000000004</v>
      </c>
      <c r="D15" s="95">
        <v>95.77</v>
      </c>
      <c r="E15" s="95">
        <v>93.08</v>
      </c>
      <c r="F15" s="95">
        <v>2.3199999999999998</v>
      </c>
      <c r="G15" s="95">
        <v>0.37</v>
      </c>
    </row>
    <row r="16" spans="1:7" x14ac:dyDescent="0.2">
      <c r="A16" s="3" t="s">
        <v>124</v>
      </c>
      <c r="B16" s="3" t="s">
        <v>131</v>
      </c>
      <c r="C16" s="95">
        <v>6</v>
      </c>
      <c r="D16" s="95">
        <v>94</v>
      </c>
      <c r="E16" s="95">
        <v>91.83</v>
      </c>
      <c r="F16" s="95">
        <v>1.05</v>
      </c>
      <c r="G16" s="95">
        <v>1.1200000000000001</v>
      </c>
    </row>
    <row r="17" spans="1:7" x14ac:dyDescent="0.2">
      <c r="A17" s="3" t="s">
        <v>124</v>
      </c>
      <c r="B17" s="3" t="s">
        <v>132</v>
      </c>
      <c r="C17" s="95">
        <v>3.72</v>
      </c>
      <c r="D17" s="95">
        <v>96.28</v>
      </c>
      <c r="E17" s="95">
        <v>91.32</v>
      </c>
      <c r="F17" s="95">
        <v>4.01</v>
      </c>
      <c r="G17" s="95">
        <v>0.95</v>
      </c>
    </row>
    <row r="18" spans="1:7" x14ac:dyDescent="0.2">
      <c r="A18" s="3" t="s">
        <v>124</v>
      </c>
      <c r="B18" s="3" t="s">
        <v>133</v>
      </c>
      <c r="C18" s="95">
        <v>6.58</v>
      </c>
      <c r="D18" s="95">
        <v>93.42</v>
      </c>
      <c r="E18" s="95">
        <v>91.24</v>
      </c>
      <c r="F18" s="95">
        <v>0.79</v>
      </c>
      <c r="G18" s="95">
        <v>1.39</v>
      </c>
    </row>
    <row r="19" spans="1:7" x14ac:dyDescent="0.2">
      <c r="A19" s="3" t="s">
        <v>124</v>
      </c>
      <c r="B19" s="3" t="s">
        <v>134</v>
      </c>
      <c r="C19" s="95">
        <v>5.78</v>
      </c>
      <c r="D19" s="95">
        <v>94.22</v>
      </c>
      <c r="E19" s="95">
        <v>92.75</v>
      </c>
      <c r="F19" s="95">
        <v>1.0900000000000001</v>
      </c>
      <c r="G19" s="95">
        <v>0.38</v>
      </c>
    </row>
    <row r="20" spans="1:7" x14ac:dyDescent="0.2">
      <c r="A20" s="3" t="s">
        <v>124</v>
      </c>
      <c r="B20" s="3" t="s">
        <v>135</v>
      </c>
      <c r="C20" s="95">
        <v>6.24</v>
      </c>
      <c r="D20" s="95">
        <v>93.76</v>
      </c>
      <c r="E20" s="95">
        <v>91.29</v>
      </c>
      <c r="F20" s="95">
        <v>2.11</v>
      </c>
      <c r="G20" s="95">
        <v>0.36</v>
      </c>
    </row>
    <row r="21" spans="1:7" x14ac:dyDescent="0.2">
      <c r="A21" s="3" t="s">
        <v>124</v>
      </c>
      <c r="B21" s="3" t="s">
        <v>136</v>
      </c>
      <c r="C21" s="95">
        <v>2.52</v>
      </c>
      <c r="D21" s="95">
        <v>97.48</v>
      </c>
      <c r="E21" s="95">
        <v>94.34</v>
      </c>
      <c r="F21" s="95">
        <v>1.78</v>
      </c>
      <c r="G21" s="95">
        <v>1.36</v>
      </c>
    </row>
    <row r="22" spans="1:7" x14ac:dyDescent="0.2">
      <c r="A22" s="3" t="s">
        <v>124</v>
      </c>
      <c r="B22" s="3" t="s">
        <v>137</v>
      </c>
      <c r="C22" s="95">
        <v>4.66</v>
      </c>
      <c r="D22" s="95">
        <v>95.34</v>
      </c>
      <c r="E22" s="95">
        <v>94.11</v>
      </c>
      <c r="F22" s="95">
        <v>0.25</v>
      </c>
      <c r="G22" s="95">
        <v>0.98</v>
      </c>
    </row>
    <row r="23" spans="1:7" x14ac:dyDescent="0.2">
      <c r="A23" s="3" t="s">
        <v>124</v>
      </c>
      <c r="B23" s="3" t="s">
        <v>544</v>
      </c>
      <c r="C23" s="95">
        <v>5.53</v>
      </c>
      <c r="D23" s="95">
        <v>94.47</v>
      </c>
      <c r="E23" s="95">
        <v>91.83</v>
      </c>
      <c r="F23" s="95">
        <v>2.0499999999999998</v>
      </c>
      <c r="G23" s="95">
        <v>0.59</v>
      </c>
    </row>
    <row r="24" spans="1:7" x14ac:dyDescent="0.2">
      <c r="A24" s="75" t="s">
        <v>519</v>
      </c>
      <c r="B24" s="75" t="s">
        <v>140</v>
      </c>
      <c r="C24" s="95">
        <v>4.2</v>
      </c>
      <c r="D24" s="95">
        <v>95.8</v>
      </c>
      <c r="E24" s="95">
        <v>80.67</v>
      </c>
      <c r="F24" s="95">
        <v>0.28000000000000003</v>
      </c>
      <c r="G24" s="95">
        <v>14.85</v>
      </c>
    </row>
    <row r="25" spans="1:7" x14ac:dyDescent="0.2">
      <c r="A25" s="75" t="s">
        <v>519</v>
      </c>
      <c r="B25" s="75" t="s">
        <v>141</v>
      </c>
      <c r="C25" s="95">
        <v>5.25</v>
      </c>
      <c r="D25" s="95">
        <v>94.75</v>
      </c>
      <c r="E25" s="95">
        <v>94.25</v>
      </c>
      <c r="F25" s="95">
        <v>0.1</v>
      </c>
      <c r="G25" s="95">
        <v>0.4</v>
      </c>
    </row>
    <row r="26" spans="1:7" x14ac:dyDescent="0.2">
      <c r="A26" s="75" t="s">
        <v>519</v>
      </c>
      <c r="B26" s="75" t="s">
        <v>142</v>
      </c>
      <c r="C26" s="95">
        <v>3.05</v>
      </c>
      <c r="D26" s="95">
        <v>96.95</v>
      </c>
      <c r="E26" s="95">
        <v>96.25</v>
      </c>
      <c r="F26" s="95">
        <v>0.32</v>
      </c>
      <c r="G26" s="95">
        <v>0.38</v>
      </c>
    </row>
    <row r="28" spans="1:7" x14ac:dyDescent="0.2">
      <c r="A28" s="70" t="s">
        <v>515</v>
      </c>
    </row>
    <row r="29" spans="1:7" x14ac:dyDescent="0.2">
      <c r="A29" s="70" t="s">
        <v>481</v>
      </c>
    </row>
  </sheetData>
  <mergeCells count="2">
    <mergeCell ref="A1:G1"/>
    <mergeCell ref="A2:G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133" t="s">
        <v>648</v>
      </c>
      <c r="B1" s="133"/>
      <c r="C1" s="133"/>
      <c r="D1" s="133"/>
      <c r="E1" s="133"/>
    </row>
    <row r="2" spans="1:5" x14ac:dyDescent="0.2">
      <c r="A2" s="133" t="s">
        <v>649</v>
      </c>
      <c r="B2" s="133"/>
      <c r="C2" s="133"/>
      <c r="D2" s="133"/>
      <c r="E2" s="133"/>
    </row>
    <row r="3" spans="1:5" x14ac:dyDescent="0.2">
      <c r="A3" s="77"/>
      <c r="B3" s="77"/>
      <c r="C3" s="77"/>
      <c r="D3" s="77"/>
      <c r="E3" s="77"/>
    </row>
    <row r="4" spans="1:5" x14ac:dyDescent="0.2">
      <c r="A4" s="25" t="s">
        <v>504</v>
      </c>
      <c r="B4" s="33" t="s">
        <v>145</v>
      </c>
      <c r="C4" s="99"/>
      <c r="D4" s="75"/>
      <c r="E4" s="65"/>
    </row>
    <row r="5" spans="1:5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5" x14ac:dyDescent="0.2">
      <c r="A6" s="3" t="s">
        <v>121</v>
      </c>
      <c r="B6" s="3" t="s">
        <v>81</v>
      </c>
      <c r="C6" s="96">
        <v>276</v>
      </c>
      <c r="D6" s="96">
        <v>282</v>
      </c>
      <c r="E6" s="96">
        <v>234</v>
      </c>
    </row>
    <row r="7" spans="1:5" x14ac:dyDescent="0.2">
      <c r="A7" s="3" t="s">
        <v>122</v>
      </c>
      <c r="B7" s="3" t="s">
        <v>123</v>
      </c>
      <c r="C7" s="96">
        <v>290</v>
      </c>
      <c r="D7" s="96">
        <v>301</v>
      </c>
      <c r="E7" s="96">
        <v>248</v>
      </c>
    </row>
    <row r="8" spans="1:5" x14ac:dyDescent="0.2">
      <c r="A8" s="3" t="s">
        <v>124</v>
      </c>
      <c r="B8" s="3" t="s">
        <v>125</v>
      </c>
      <c r="C8" s="96">
        <v>275</v>
      </c>
      <c r="D8" s="96">
        <v>280</v>
      </c>
      <c r="E8" s="96">
        <v>238</v>
      </c>
    </row>
    <row r="9" spans="1:5" x14ac:dyDescent="0.2">
      <c r="A9" s="3" t="s">
        <v>124</v>
      </c>
      <c r="B9" s="3" t="s">
        <v>126</v>
      </c>
      <c r="C9" s="96">
        <v>271</v>
      </c>
      <c r="D9" s="96">
        <v>280</v>
      </c>
      <c r="E9" s="96">
        <v>220</v>
      </c>
    </row>
    <row r="10" spans="1:5" x14ac:dyDescent="0.2">
      <c r="A10" s="3" t="s">
        <v>124</v>
      </c>
      <c r="B10" s="3" t="s">
        <v>127</v>
      </c>
      <c r="C10" s="96">
        <v>278</v>
      </c>
      <c r="D10" s="96">
        <v>286</v>
      </c>
      <c r="E10" s="96">
        <v>249</v>
      </c>
    </row>
    <row r="11" spans="1:5" x14ac:dyDescent="0.2">
      <c r="A11" s="3" t="s">
        <v>124</v>
      </c>
      <c r="B11" s="3" t="s">
        <v>128</v>
      </c>
      <c r="C11" s="96">
        <v>262</v>
      </c>
      <c r="D11" s="96">
        <v>266</v>
      </c>
      <c r="E11" s="96">
        <v>181</v>
      </c>
    </row>
    <row r="12" spans="1:5" x14ac:dyDescent="0.2">
      <c r="A12" s="3" t="s">
        <v>124</v>
      </c>
      <c r="B12" s="3" t="s">
        <v>129</v>
      </c>
      <c r="C12" s="96">
        <v>248</v>
      </c>
      <c r="D12" s="96">
        <v>251</v>
      </c>
      <c r="E12" s="96">
        <v>217</v>
      </c>
    </row>
    <row r="13" spans="1:5" x14ac:dyDescent="0.2">
      <c r="A13" s="3" t="s">
        <v>124</v>
      </c>
      <c r="B13" s="3" t="s">
        <v>130</v>
      </c>
      <c r="C13" s="96">
        <v>276</v>
      </c>
      <c r="D13" s="96">
        <v>280</v>
      </c>
      <c r="E13" s="96">
        <v>219</v>
      </c>
    </row>
    <row r="14" spans="1:5" x14ac:dyDescent="0.2">
      <c r="A14" s="3" t="s">
        <v>124</v>
      </c>
      <c r="B14" s="3" t="s">
        <v>158</v>
      </c>
      <c r="C14" s="96">
        <v>264</v>
      </c>
      <c r="D14" s="96">
        <v>273</v>
      </c>
      <c r="E14" s="96">
        <v>216</v>
      </c>
    </row>
    <row r="15" spans="1:5" x14ac:dyDescent="0.2">
      <c r="A15" s="3" t="s">
        <v>124</v>
      </c>
      <c r="B15" s="3" t="s">
        <v>516</v>
      </c>
      <c r="C15" s="96">
        <v>272</v>
      </c>
      <c r="D15" s="96">
        <v>279</v>
      </c>
      <c r="E15" s="96">
        <v>245</v>
      </c>
    </row>
    <row r="16" spans="1:5" x14ac:dyDescent="0.2">
      <c r="A16" s="3" t="s">
        <v>124</v>
      </c>
      <c r="B16" s="3" t="s">
        <v>131</v>
      </c>
      <c r="C16" s="96">
        <v>273</v>
      </c>
      <c r="D16" s="96">
        <v>279</v>
      </c>
      <c r="E16" s="96">
        <v>214</v>
      </c>
    </row>
    <row r="17" spans="1:5" x14ac:dyDescent="0.2">
      <c r="A17" s="3" t="s">
        <v>124</v>
      </c>
      <c r="B17" s="3" t="s">
        <v>132</v>
      </c>
      <c r="C17" s="96">
        <v>281</v>
      </c>
      <c r="D17" s="96">
        <v>283</v>
      </c>
      <c r="E17" s="96">
        <v>262</v>
      </c>
    </row>
    <row r="18" spans="1:5" x14ac:dyDescent="0.2">
      <c r="A18" s="3" t="s">
        <v>124</v>
      </c>
      <c r="B18" s="3" t="s">
        <v>133</v>
      </c>
      <c r="C18" s="96">
        <v>265</v>
      </c>
      <c r="D18" s="96">
        <v>271</v>
      </c>
      <c r="E18" s="96">
        <v>124</v>
      </c>
    </row>
    <row r="19" spans="1:5" x14ac:dyDescent="0.2">
      <c r="A19" s="3" t="s">
        <v>124</v>
      </c>
      <c r="B19" s="3" t="s">
        <v>134</v>
      </c>
      <c r="C19" s="96">
        <v>310</v>
      </c>
      <c r="D19" s="96">
        <v>313</v>
      </c>
      <c r="E19" s="96">
        <v>274</v>
      </c>
    </row>
    <row r="20" spans="1:5" x14ac:dyDescent="0.2">
      <c r="A20" s="3" t="s">
        <v>124</v>
      </c>
      <c r="B20" s="3" t="s">
        <v>135</v>
      </c>
      <c r="C20" s="96">
        <v>264</v>
      </c>
      <c r="D20" s="96">
        <v>266</v>
      </c>
      <c r="E20" s="96">
        <v>259</v>
      </c>
    </row>
    <row r="21" spans="1:5" x14ac:dyDescent="0.2">
      <c r="A21" s="3" t="s">
        <v>124</v>
      </c>
      <c r="B21" s="3" t="s">
        <v>136</v>
      </c>
      <c r="C21" s="96">
        <v>277</v>
      </c>
      <c r="D21" s="96">
        <v>279</v>
      </c>
      <c r="E21" s="96">
        <v>271</v>
      </c>
    </row>
    <row r="22" spans="1:5" x14ac:dyDescent="0.2">
      <c r="A22" s="3" t="s">
        <v>124</v>
      </c>
      <c r="B22" s="3" t="s">
        <v>137</v>
      </c>
      <c r="C22" s="96">
        <v>268</v>
      </c>
      <c r="D22" s="96">
        <v>272</v>
      </c>
      <c r="E22" s="96">
        <v>238</v>
      </c>
    </row>
    <row r="23" spans="1:5" x14ac:dyDescent="0.2">
      <c r="A23" s="3" t="s">
        <v>124</v>
      </c>
      <c r="B23" s="3" t="s">
        <v>544</v>
      </c>
      <c r="C23" s="96">
        <v>261</v>
      </c>
      <c r="D23" s="96">
        <v>268</v>
      </c>
      <c r="E23" s="96">
        <v>213</v>
      </c>
    </row>
    <row r="24" spans="1:5" x14ac:dyDescent="0.2">
      <c r="A24" s="3" t="s">
        <v>138</v>
      </c>
      <c r="B24" s="3" t="s">
        <v>82</v>
      </c>
      <c r="C24" s="96">
        <v>285</v>
      </c>
      <c r="D24" s="96">
        <v>294</v>
      </c>
      <c r="E24" s="96">
        <v>256</v>
      </c>
    </row>
    <row r="25" spans="1:5" x14ac:dyDescent="0.2">
      <c r="A25" s="3" t="s">
        <v>138</v>
      </c>
      <c r="B25" s="3" t="s">
        <v>83</v>
      </c>
      <c r="C25" s="96">
        <v>292</v>
      </c>
      <c r="D25" s="96">
        <v>295</v>
      </c>
      <c r="E25" s="96">
        <v>276</v>
      </c>
    </row>
    <row r="26" spans="1:5" x14ac:dyDescent="0.2">
      <c r="A26" s="3" t="s">
        <v>138</v>
      </c>
      <c r="B26" s="3" t="s">
        <v>84</v>
      </c>
      <c r="C26" s="96">
        <v>312</v>
      </c>
      <c r="D26" s="96">
        <v>316</v>
      </c>
      <c r="E26" s="96">
        <v>291</v>
      </c>
    </row>
    <row r="27" spans="1:5" x14ac:dyDescent="0.2">
      <c r="A27" s="3" t="s">
        <v>139</v>
      </c>
      <c r="B27" s="3" t="s">
        <v>140</v>
      </c>
      <c r="C27" s="96">
        <v>291</v>
      </c>
      <c r="D27" s="96">
        <v>296</v>
      </c>
      <c r="E27" s="96">
        <v>277</v>
      </c>
    </row>
    <row r="28" spans="1:5" x14ac:dyDescent="0.2">
      <c r="A28" s="3" t="s">
        <v>139</v>
      </c>
      <c r="B28" s="3" t="s">
        <v>141</v>
      </c>
      <c r="C28" s="96">
        <v>281</v>
      </c>
      <c r="D28" s="96">
        <v>291</v>
      </c>
      <c r="E28" s="96">
        <v>254</v>
      </c>
    </row>
    <row r="29" spans="1:5" x14ac:dyDescent="0.2">
      <c r="A29" s="3" t="s">
        <v>139</v>
      </c>
      <c r="B29" s="3" t="s">
        <v>142</v>
      </c>
      <c r="C29" s="96">
        <v>285</v>
      </c>
      <c r="D29" s="96">
        <v>301</v>
      </c>
      <c r="E29" s="96">
        <v>204</v>
      </c>
    </row>
    <row r="30" spans="1:5" x14ac:dyDescent="0.2">
      <c r="A30" s="3" t="s">
        <v>143</v>
      </c>
      <c r="B30" s="3" t="s">
        <v>85</v>
      </c>
      <c r="C30" s="96">
        <v>285</v>
      </c>
      <c r="D30" s="96">
        <v>293</v>
      </c>
      <c r="E30" s="96">
        <v>257</v>
      </c>
    </row>
    <row r="31" spans="1:5" x14ac:dyDescent="0.2">
      <c r="A31" s="3" t="s">
        <v>143</v>
      </c>
      <c r="B31" s="3" t="s">
        <v>86</v>
      </c>
      <c r="C31" s="96">
        <v>297</v>
      </c>
      <c r="D31" s="96">
        <v>300</v>
      </c>
      <c r="E31" s="96" t="s">
        <v>517</v>
      </c>
    </row>
    <row r="32" spans="1:5" x14ac:dyDescent="0.2">
      <c r="A32" s="3" t="s">
        <v>143</v>
      </c>
      <c r="B32" s="3" t="s">
        <v>257</v>
      </c>
      <c r="C32" s="96">
        <v>260</v>
      </c>
      <c r="D32" s="96">
        <v>307</v>
      </c>
      <c r="E32" s="96">
        <v>164</v>
      </c>
    </row>
    <row r="33" spans="1:5" x14ac:dyDescent="0.2">
      <c r="A33" s="3" t="s">
        <v>143</v>
      </c>
      <c r="B33" s="3" t="s">
        <v>87</v>
      </c>
      <c r="C33" s="96">
        <v>295</v>
      </c>
      <c r="D33" s="96">
        <v>307</v>
      </c>
      <c r="E33" s="96">
        <v>242</v>
      </c>
    </row>
    <row r="34" spans="1:5" x14ac:dyDescent="0.2">
      <c r="A34" s="3" t="s">
        <v>143</v>
      </c>
      <c r="B34" s="3" t="s">
        <v>83</v>
      </c>
      <c r="C34" s="96">
        <v>291</v>
      </c>
      <c r="D34" s="96">
        <v>293</v>
      </c>
      <c r="E34" s="96">
        <v>281</v>
      </c>
    </row>
    <row r="35" spans="1:5" x14ac:dyDescent="0.2">
      <c r="A35" s="3" t="s">
        <v>143</v>
      </c>
      <c r="B35" s="3" t="s">
        <v>88</v>
      </c>
      <c r="C35" s="96">
        <v>296</v>
      </c>
      <c r="D35" s="96">
        <v>322</v>
      </c>
      <c r="E35" s="96">
        <v>107</v>
      </c>
    </row>
    <row r="36" spans="1:5" x14ac:dyDescent="0.2">
      <c r="A36" s="3" t="s">
        <v>143</v>
      </c>
      <c r="B36" s="3" t="s">
        <v>89</v>
      </c>
      <c r="C36" s="96">
        <v>281</v>
      </c>
      <c r="D36" s="96">
        <v>281</v>
      </c>
      <c r="E36" s="96" t="s">
        <v>517</v>
      </c>
    </row>
    <row r="37" spans="1:5" x14ac:dyDescent="0.2">
      <c r="A37" s="3" t="s">
        <v>143</v>
      </c>
      <c r="B37" s="3" t="s">
        <v>90</v>
      </c>
      <c r="C37" s="96">
        <v>288</v>
      </c>
      <c r="D37" s="96">
        <v>281</v>
      </c>
      <c r="E37" s="96" t="s">
        <v>517</v>
      </c>
    </row>
    <row r="38" spans="1:5" x14ac:dyDescent="0.2">
      <c r="A38" s="3" t="s">
        <v>143</v>
      </c>
      <c r="B38" s="3" t="s">
        <v>91</v>
      </c>
      <c r="C38" s="97">
        <v>308</v>
      </c>
      <c r="D38" s="96" t="s">
        <v>517</v>
      </c>
      <c r="E38" s="96" t="s">
        <v>517</v>
      </c>
    </row>
    <row r="39" spans="1:5" x14ac:dyDescent="0.2">
      <c r="A39" s="3" t="s">
        <v>143</v>
      </c>
      <c r="B39" s="3" t="s">
        <v>92</v>
      </c>
      <c r="C39" s="97">
        <v>279</v>
      </c>
      <c r="D39" s="96" t="s">
        <v>517</v>
      </c>
      <c r="E39" s="96" t="s">
        <v>517</v>
      </c>
    </row>
    <row r="40" spans="1:5" x14ac:dyDescent="0.2">
      <c r="A40" s="3" t="s">
        <v>143</v>
      </c>
      <c r="B40" s="3" t="s">
        <v>545</v>
      </c>
      <c r="C40" s="96">
        <v>287</v>
      </c>
      <c r="D40" s="96">
        <v>290</v>
      </c>
      <c r="E40" s="96">
        <v>277</v>
      </c>
    </row>
    <row r="41" spans="1:5" x14ac:dyDescent="0.2">
      <c r="A41" s="3" t="s">
        <v>143</v>
      </c>
      <c r="B41" s="3" t="s">
        <v>144</v>
      </c>
      <c r="C41" s="96">
        <v>291</v>
      </c>
      <c r="D41" s="96">
        <v>314</v>
      </c>
      <c r="E41" s="96">
        <v>271</v>
      </c>
    </row>
    <row r="42" spans="1:5" x14ac:dyDescent="0.2">
      <c r="A42" s="3" t="s">
        <v>143</v>
      </c>
      <c r="B42" s="3" t="s">
        <v>93</v>
      </c>
      <c r="C42" s="97">
        <v>180</v>
      </c>
      <c r="D42" s="96" t="s">
        <v>517</v>
      </c>
      <c r="E42" s="96" t="s">
        <v>517</v>
      </c>
    </row>
    <row r="43" spans="1:5" x14ac:dyDescent="0.2">
      <c r="A43" s="3" t="s">
        <v>143</v>
      </c>
      <c r="B43" s="3" t="s">
        <v>94</v>
      </c>
      <c r="C43" s="96">
        <v>236</v>
      </c>
      <c r="D43" s="96">
        <v>232</v>
      </c>
      <c r="E43" s="96">
        <v>254</v>
      </c>
    </row>
    <row r="44" spans="1:5" x14ac:dyDescent="0.2">
      <c r="A44" s="3" t="s">
        <v>143</v>
      </c>
      <c r="B44" s="3" t="s">
        <v>95</v>
      </c>
      <c r="C44" s="96">
        <v>295</v>
      </c>
      <c r="D44" s="96">
        <v>319</v>
      </c>
      <c r="E44" s="96">
        <v>261</v>
      </c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133" t="s">
        <v>650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651</v>
      </c>
      <c r="B2" s="133"/>
      <c r="C2" s="133"/>
      <c r="D2" s="133"/>
      <c r="E2" s="133"/>
      <c r="F2" s="133"/>
      <c r="G2" s="133"/>
      <c r="H2" s="133"/>
    </row>
    <row r="3" spans="1:8" x14ac:dyDescent="0.2">
      <c r="A3" s="77"/>
      <c r="B3" s="77"/>
      <c r="C3" s="77"/>
      <c r="D3" s="77"/>
      <c r="E3" s="77"/>
      <c r="F3" s="77"/>
      <c r="G3" s="77"/>
      <c r="H3" s="77"/>
    </row>
    <row r="4" spans="1:8" x14ac:dyDescent="0.2">
      <c r="A4" s="25" t="s">
        <v>504</v>
      </c>
      <c r="B4" s="33" t="s">
        <v>145</v>
      </c>
      <c r="C4" s="99"/>
      <c r="D4" s="77"/>
      <c r="E4" s="77"/>
      <c r="F4" s="77"/>
      <c r="G4" s="77"/>
      <c r="H4" s="77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188</v>
      </c>
      <c r="E5" s="57" t="s">
        <v>189</v>
      </c>
      <c r="F5" s="57" t="s">
        <v>190</v>
      </c>
      <c r="G5" s="57" t="s">
        <v>191</v>
      </c>
      <c r="H5" s="57" t="s">
        <v>192</v>
      </c>
    </row>
    <row r="6" spans="1:8" x14ac:dyDescent="0.2">
      <c r="A6" s="3" t="s">
        <v>121</v>
      </c>
      <c r="B6" s="3" t="s">
        <v>81</v>
      </c>
      <c r="C6" s="96">
        <v>267</v>
      </c>
      <c r="D6" s="96">
        <v>276</v>
      </c>
      <c r="E6" s="96">
        <v>163</v>
      </c>
      <c r="F6" s="96">
        <v>276</v>
      </c>
      <c r="G6" s="96">
        <v>195</v>
      </c>
      <c r="H6" s="96">
        <v>158</v>
      </c>
    </row>
    <row r="7" spans="1:8" x14ac:dyDescent="0.2">
      <c r="A7" s="3" t="s">
        <v>122</v>
      </c>
      <c r="B7" s="3" t="s">
        <v>123</v>
      </c>
      <c r="C7" s="96">
        <v>278</v>
      </c>
      <c r="D7" s="96">
        <v>290</v>
      </c>
      <c r="E7" s="96">
        <v>156</v>
      </c>
      <c r="F7" s="96">
        <v>301</v>
      </c>
      <c r="G7" s="96">
        <v>215</v>
      </c>
      <c r="H7" s="96">
        <v>141</v>
      </c>
    </row>
    <row r="8" spans="1:8" x14ac:dyDescent="0.2">
      <c r="A8" s="3" t="s">
        <v>124</v>
      </c>
      <c r="B8" s="3" t="s">
        <v>125</v>
      </c>
      <c r="C8" s="96">
        <v>267</v>
      </c>
      <c r="D8" s="96">
        <v>276</v>
      </c>
      <c r="E8" s="96">
        <v>172</v>
      </c>
      <c r="F8" s="96">
        <v>277</v>
      </c>
      <c r="G8" s="96">
        <v>184</v>
      </c>
      <c r="H8" s="96">
        <v>171</v>
      </c>
    </row>
    <row r="9" spans="1:8" x14ac:dyDescent="0.2">
      <c r="A9" s="3" t="s">
        <v>124</v>
      </c>
      <c r="B9" s="3" t="s">
        <v>126</v>
      </c>
      <c r="C9" s="96">
        <v>265</v>
      </c>
      <c r="D9" s="96">
        <v>271</v>
      </c>
      <c r="E9" s="96">
        <v>164</v>
      </c>
      <c r="F9" s="96">
        <v>290</v>
      </c>
      <c r="G9" s="96">
        <v>184</v>
      </c>
      <c r="H9" s="96">
        <v>165</v>
      </c>
    </row>
    <row r="10" spans="1:8" x14ac:dyDescent="0.2">
      <c r="A10" s="3" t="s">
        <v>124</v>
      </c>
      <c r="B10" s="3" t="s">
        <v>127</v>
      </c>
      <c r="C10" s="96">
        <v>279</v>
      </c>
      <c r="D10" s="96">
        <v>278</v>
      </c>
      <c r="E10" s="96">
        <v>154</v>
      </c>
      <c r="F10" s="96">
        <v>341</v>
      </c>
      <c r="G10" s="96" t="s">
        <v>517</v>
      </c>
      <c r="H10" s="96">
        <v>122</v>
      </c>
    </row>
    <row r="11" spans="1:8" x14ac:dyDescent="0.2">
      <c r="A11" s="3" t="s">
        <v>124</v>
      </c>
      <c r="B11" s="3" t="s">
        <v>128</v>
      </c>
      <c r="C11" s="96">
        <v>251</v>
      </c>
      <c r="D11" s="96">
        <v>262</v>
      </c>
      <c r="E11" s="96">
        <v>166</v>
      </c>
      <c r="F11" s="96">
        <v>249</v>
      </c>
      <c r="G11" s="96">
        <v>163</v>
      </c>
      <c r="H11" s="96">
        <v>161</v>
      </c>
    </row>
    <row r="12" spans="1:8" x14ac:dyDescent="0.2">
      <c r="A12" s="3" t="s">
        <v>124</v>
      </c>
      <c r="B12" s="3" t="s">
        <v>129</v>
      </c>
      <c r="C12" s="96">
        <v>236</v>
      </c>
      <c r="D12" s="96">
        <v>248</v>
      </c>
      <c r="E12" s="96">
        <v>144</v>
      </c>
      <c r="F12" s="96">
        <v>244</v>
      </c>
      <c r="G12" s="96">
        <v>177</v>
      </c>
      <c r="H12" s="96">
        <v>149</v>
      </c>
    </row>
    <row r="13" spans="1:8" x14ac:dyDescent="0.2">
      <c r="A13" s="3" t="s">
        <v>124</v>
      </c>
      <c r="B13" s="3" t="s">
        <v>130</v>
      </c>
      <c r="C13" s="96">
        <v>268</v>
      </c>
      <c r="D13" s="96">
        <v>276</v>
      </c>
      <c r="E13" s="96">
        <v>170</v>
      </c>
      <c r="F13" s="96">
        <v>279</v>
      </c>
      <c r="G13" s="96" t="s">
        <v>517</v>
      </c>
      <c r="H13" s="96">
        <v>135</v>
      </c>
    </row>
    <row r="14" spans="1:8" x14ac:dyDescent="0.2">
      <c r="A14" s="3" t="s">
        <v>124</v>
      </c>
      <c r="B14" s="3" t="s">
        <v>158</v>
      </c>
      <c r="C14" s="96">
        <v>252</v>
      </c>
      <c r="D14" s="96">
        <v>264</v>
      </c>
      <c r="E14" s="96">
        <v>153</v>
      </c>
      <c r="F14" s="96">
        <v>255</v>
      </c>
      <c r="G14" s="96">
        <v>186</v>
      </c>
      <c r="H14" s="96">
        <v>171</v>
      </c>
    </row>
    <row r="15" spans="1:8" x14ac:dyDescent="0.2">
      <c r="A15" s="3" t="s">
        <v>124</v>
      </c>
      <c r="B15" s="3" t="s">
        <v>516</v>
      </c>
      <c r="C15" s="96">
        <v>260</v>
      </c>
      <c r="D15" s="96">
        <v>272</v>
      </c>
      <c r="E15" s="96">
        <v>156</v>
      </c>
      <c r="F15" s="96">
        <v>268</v>
      </c>
      <c r="G15" s="96">
        <v>255</v>
      </c>
      <c r="H15" s="96">
        <v>155</v>
      </c>
    </row>
    <row r="16" spans="1:8" x14ac:dyDescent="0.2">
      <c r="A16" s="3" t="s">
        <v>124</v>
      </c>
      <c r="B16" s="3" t="s">
        <v>131</v>
      </c>
      <c r="C16" s="96">
        <v>266</v>
      </c>
      <c r="D16" s="96">
        <v>273</v>
      </c>
      <c r="E16" s="96">
        <v>161</v>
      </c>
      <c r="F16" s="96">
        <v>295</v>
      </c>
      <c r="G16" s="96">
        <v>170</v>
      </c>
      <c r="H16" s="96">
        <v>139</v>
      </c>
    </row>
    <row r="17" spans="1:8" x14ac:dyDescent="0.2">
      <c r="A17" s="3" t="s">
        <v>124</v>
      </c>
      <c r="B17" s="3" t="s">
        <v>132</v>
      </c>
      <c r="C17" s="96">
        <v>270</v>
      </c>
      <c r="D17" s="96">
        <v>281</v>
      </c>
      <c r="E17" s="96">
        <v>176</v>
      </c>
      <c r="F17" s="96">
        <v>312</v>
      </c>
      <c r="G17" s="96">
        <v>232</v>
      </c>
      <c r="H17" s="96">
        <v>180</v>
      </c>
    </row>
    <row r="18" spans="1:8" x14ac:dyDescent="0.2">
      <c r="A18" s="3" t="s">
        <v>124</v>
      </c>
      <c r="B18" s="3" t="s">
        <v>133</v>
      </c>
      <c r="C18" s="96">
        <v>257</v>
      </c>
      <c r="D18" s="96">
        <v>265</v>
      </c>
      <c r="E18" s="96">
        <v>166</v>
      </c>
      <c r="F18" s="96">
        <v>273</v>
      </c>
      <c r="G18" s="96" t="s">
        <v>517</v>
      </c>
      <c r="H18" s="96">
        <v>172</v>
      </c>
    </row>
    <row r="19" spans="1:8" x14ac:dyDescent="0.2">
      <c r="A19" s="3" t="s">
        <v>124</v>
      </c>
      <c r="B19" s="3" t="s">
        <v>134</v>
      </c>
      <c r="C19" s="96">
        <v>308</v>
      </c>
      <c r="D19" s="96">
        <v>310</v>
      </c>
      <c r="E19" s="96">
        <v>159</v>
      </c>
      <c r="F19" s="96">
        <v>355</v>
      </c>
      <c r="G19" s="96">
        <v>269</v>
      </c>
      <c r="H19" s="96">
        <v>159</v>
      </c>
    </row>
    <row r="20" spans="1:8" x14ac:dyDescent="0.2">
      <c r="A20" s="3" t="s">
        <v>124</v>
      </c>
      <c r="B20" s="3" t="s">
        <v>135</v>
      </c>
      <c r="C20" s="96">
        <v>247</v>
      </c>
      <c r="D20" s="96">
        <v>264</v>
      </c>
      <c r="E20" s="96">
        <v>166</v>
      </c>
      <c r="F20" s="96">
        <v>223</v>
      </c>
      <c r="G20" s="96">
        <v>240</v>
      </c>
      <c r="H20" s="96">
        <v>165</v>
      </c>
    </row>
    <row r="21" spans="1:8" x14ac:dyDescent="0.2">
      <c r="A21" s="3" t="s">
        <v>124</v>
      </c>
      <c r="B21" s="3" t="s">
        <v>136</v>
      </c>
      <c r="C21" s="96">
        <v>260</v>
      </c>
      <c r="D21" s="96">
        <v>277</v>
      </c>
      <c r="E21" s="96">
        <v>167</v>
      </c>
      <c r="F21" s="96">
        <v>229</v>
      </c>
      <c r="G21" s="96">
        <v>131</v>
      </c>
      <c r="H21" s="96">
        <v>147</v>
      </c>
    </row>
    <row r="22" spans="1:8" x14ac:dyDescent="0.2">
      <c r="A22" s="3" t="s">
        <v>124</v>
      </c>
      <c r="B22" s="3" t="s">
        <v>137</v>
      </c>
      <c r="C22" s="96">
        <v>264</v>
      </c>
      <c r="D22" s="96">
        <v>268</v>
      </c>
      <c r="E22" s="96">
        <v>195</v>
      </c>
      <c r="F22" s="96">
        <v>294</v>
      </c>
      <c r="G22" s="96" t="s">
        <v>517</v>
      </c>
      <c r="H22" s="96" t="s">
        <v>517</v>
      </c>
    </row>
    <row r="23" spans="1:8" x14ac:dyDescent="0.2">
      <c r="A23" s="3" t="s">
        <v>124</v>
      </c>
      <c r="B23" s="3" t="s">
        <v>544</v>
      </c>
      <c r="C23" s="96">
        <v>252</v>
      </c>
      <c r="D23" s="96">
        <v>261</v>
      </c>
      <c r="E23" s="96">
        <v>168</v>
      </c>
      <c r="F23" s="96">
        <v>243</v>
      </c>
      <c r="G23" s="96">
        <v>172</v>
      </c>
      <c r="H23" s="96">
        <v>149</v>
      </c>
    </row>
    <row r="24" spans="1:8" x14ac:dyDescent="0.2">
      <c r="A24" s="3" t="s">
        <v>138</v>
      </c>
      <c r="B24" s="3" t="s">
        <v>82</v>
      </c>
      <c r="C24" s="96">
        <v>277</v>
      </c>
      <c r="D24" s="96">
        <v>285</v>
      </c>
      <c r="E24" s="96">
        <v>159</v>
      </c>
      <c r="F24" s="96">
        <v>313</v>
      </c>
      <c r="G24" s="96" t="s">
        <v>517</v>
      </c>
      <c r="H24" s="96" t="s">
        <v>517</v>
      </c>
    </row>
    <row r="25" spans="1:8" x14ac:dyDescent="0.2">
      <c r="A25" s="3" t="s">
        <v>138</v>
      </c>
      <c r="B25" s="3" t="s">
        <v>83</v>
      </c>
      <c r="C25" s="96">
        <v>281</v>
      </c>
      <c r="D25" s="96">
        <v>292</v>
      </c>
      <c r="E25" s="96">
        <v>161</v>
      </c>
      <c r="F25" s="96">
        <v>322</v>
      </c>
      <c r="G25" s="96" t="s">
        <v>517</v>
      </c>
      <c r="H25" s="96" t="s">
        <v>517</v>
      </c>
    </row>
    <row r="26" spans="1:8" x14ac:dyDescent="0.2">
      <c r="A26" s="3" t="s">
        <v>138</v>
      </c>
      <c r="B26" s="3" t="s">
        <v>84</v>
      </c>
      <c r="C26" s="96">
        <v>302</v>
      </c>
      <c r="D26" s="96">
        <v>312</v>
      </c>
      <c r="E26" s="96">
        <v>147</v>
      </c>
      <c r="F26" s="96">
        <v>334</v>
      </c>
      <c r="G26" s="96" t="s">
        <v>517</v>
      </c>
      <c r="H26" s="96" t="s">
        <v>517</v>
      </c>
    </row>
    <row r="27" spans="1:8" x14ac:dyDescent="0.2">
      <c r="A27" s="3" t="s">
        <v>139</v>
      </c>
      <c r="B27" s="3" t="s">
        <v>140</v>
      </c>
      <c r="C27" s="96">
        <v>268</v>
      </c>
      <c r="D27" s="96">
        <v>291</v>
      </c>
      <c r="E27" s="96">
        <v>194</v>
      </c>
      <c r="F27" s="96" t="s">
        <v>517</v>
      </c>
      <c r="G27" s="96" t="s">
        <v>517</v>
      </c>
      <c r="H27" s="96" t="s">
        <v>517</v>
      </c>
    </row>
    <row r="28" spans="1:8" x14ac:dyDescent="0.2">
      <c r="A28" s="3" t="s">
        <v>139</v>
      </c>
      <c r="B28" s="3" t="s">
        <v>141</v>
      </c>
      <c r="C28" s="96">
        <v>264</v>
      </c>
      <c r="D28" s="96">
        <v>281</v>
      </c>
      <c r="E28" s="96">
        <v>151</v>
      </c>
      <c r="F28" s="96">
        <v>322</v>
      </c>
      <c r="G28" s="96">
        <v>185</v>
      </c>
      <c r="H28" s="96">
        <v>164</v>
      </c>
    </row>
    <row r="29" spans="1:8" x14ac:dyDescent="0.2">
      <c r="A29" s="3" t="s">
        <v>139</v>
      </c>
      <c r="B29" s="3" t="s">
        <v>142</v>
      </c>
      <c r="C29" s="96">
        <v>273</v>
      </c>
      <c r="D29" s="96">
        <v>285</v>
      </c>
      <c r="E29" s="96">
        <v>157</v>
      </c>
      <c r="F29" s="96">
        <v>266</v>
      </c>
      <c r="G29" s="96" t="s">
        <v>517</v>
      </c>
      <c r="H29" s="96">
        <v>125</v>
      </c>
    </row>
    <row r="30" spans="1:8" x14ac:dyDescent="0.2">
      <c r="A30" s="3" t="s">
        <v>143</v>
      </c>
      <c r="B30" s="3" t="s">
        <v>85</v>
      </c>
      <c r="C30" s="96">
        <v>276</v>
      </c>
      <c r="D30" s="96">
        <v>285</v>
      </c>
      <c r="E30" s="96">
        <v>168</v>
      </c>
      <c r="F30" s="96">
        <v>313</v>
      </c>
      <c r="G30" s="96" t="s">
        <v>517</v>
      </c>
      <c r="H30" s="96" t="s">
        <v>517</v>
      </c>
    </row>
    <row r="31" spans="1:8" x14ac:dyDescent="0.2">
      <c r="A31" s="3" t="s">
        <v>143</v>
      </c>
      <c r="B31" s="3" t="s">
        <v>86</v>
      </c>
      <c r="C31" s="96">
        <v>303</v>
      </c>
      <c r="D31" s="96">
        <v>297</v>
      </c>
      <c r="E31" s="96" t="s">
        <v>517</v>
      </c>
      <c r="F31" s="96" t="s">
        <v>517</v>
      </c>
      <c r="G31" s="96" t="s">
        <v>517</v>
      </c>
      <c r="H31" s="96" t="s">
        <v>517</v>
      </c>
    </row>
    <row r="32" spans="1:8" x14ac:dyDescent="0.2">
      <c r="A32" s="3" t="s">
        <v>143</v>
      </c>
      <c r="B32" s="3" t="s">
        <v>257</v>
      </c>
      <c r="C32" s="96">
        <v>237</v>
      </c>
      <c r="D32" s="96">
        <v>260</v>
      </c>
      <c r="E32" s="96" t="s">
        <v>517</v>
      </c>
      <c r="F32" s="96" t="s">
        <v>517</v>
      </c>
      <c r="G32" s="96" t="s">
        <v>517</v>
      </c>
      <c r="H32" s="96" t="s">
        <v>517</v>
      </c>
    </row>
    <row r="33" spans="1:8" x14ac:dyDescent="0.2">
      <c r="A33" s="3" t="s">
        <v>143</v>
      </c>
      <c r="B33" s="3" t="s">
        <v>87</v>
      </c>
      <c r="C33" s="96">
        <v>285</v>
      </c>
      <c r="D33" s="96">
        <v>295</v>
      </c>
      <c r="E33" s="96">
        <v>151</v>
      </c>
      <c r="F33" s="96">
        <v>306</v>
      </c>
      <c r="G33" s="96" t="s">
        <v>517</v>
      </c>
      <c r="H33" s="96">
        <v>127</v>
      </c>
    </row>
    <row r="34" spans="1:8" x14ac:dyDescent="0.2">
      <c r="A34" s="3" t="s">
        <v>143</v>
      </c>
      <c r="B34" s="3" t="s">
        <v>83</v>
      </c>
      <c r="C34" s="96">
        <v>275</v>
      </c>
      <c r="D34" s="96">
        <v>291</v>
      </c>
      <c r="E34" s="96">
        <v>158</v>
      </c>
      <c r="F34" s="96">
        <v>319</v>
      </c>
      <c r="G34" s="96" t="s">
        <v>517</v>
      </c>
      <c r="H34" s="96" t="s">
        <v>517</v>
      </c>
    </row>
    <row r="35" spans="1:8" x14ac:dyDescent="0.2">
      <c r="A35" s="3" t="s">
        <v>143</v>
      </c>
      <c r="B35" s="3" t="s">
        <v>88</v>
      </c>
      <c r="C35" s="96">
        <v>274</v>
      </c>
      <c r="D35" s="96">
        <v>296</v>
      </c>
      <c r="E35" s="96" t="s">
        <v>517</v>
      </c>
      <c r="F35" s="96">
        <v>180</v>
      </c>
      <c r="G35" s="96" t="s">
        <v>517</v>
      </c>
      <c r="H35" s="96" t="s">
        <v>517</v>
      </c>
    </row>
    <row r="36" spans="1:8" x14ac:dyDescent="0.2">
      <c r="A36" s="3" t="s">
        <v>143</v>
      </c>
      <c r="B36" s="3" t="s">
        <v>89</v>
      </c>
      <c r="C36" s="96">
        <v>268</v>
      </c>
      <c r="D36" s="96">
        <v>281</v>
      </c>
      <c r="E36" s="96" t="s">
        <v>517</v>
      </c>
      <c r="F36" s="96">
        <v>292</v>
      </c>
      <c r="G36" s="96" t="s">
        <v>517</v>
      </c>
      <c r="H36" s="96" t="s">
        <v>517</v>
      </c>
    </row>
    <row r="37" spans="1:8" x14ac:dyDescent="0.2">
      <c r="A37" s="3" t="s">
        <v>143</v>
      </c>
      <c r="B37" s="3" t="s">
        <v>90</v>
      </c>
      <c r="C37" s="96">
        <v>280</v>
      </c>
      <c r="D37" s="96">
        <v>288</v>
      </c>
      <c r="E37" s="96" t="s">
        <v>517</v>
      </c>
      <c r="F37" s="96" t="s">
        <v>517</v>
      </c>
      <c r="G37" s="96" t="s">
        <v>517</v>
      </c>
      <c r="H37" s="96" t="s">
        <v>517</v>
      </c>
    </row>
    <row r="38" spans="1:8" x14ac:dyDescent="0.2">
      <c r="A38" s="3" t="s">
        <v>143</v>
      </c>
      <c r="B38" s="3" t="s">
        <v>91</v>
      </c>
      <c r="C38" s="97">
        <v>270</v>
      </c>
      <c r="D38" s="96" t="s">
        <v>517</v>
      </c>
      <c r="E38" s="96" t="s">
        <v>517</v>
      </c>
      <c r="F38" s="96" t="s">
        <v>517</v>
      </c>
      <c r="G38" s="96" t="s">
        <v>517</v>
      </c>
      <c r="H38" s="96" t="s">
        <v>517</v>
      </c>
    </row>
    <row r="39" spans="1:8" x14ac:dyDescent="0.2">
      <c r="A39" s="3" t="s">
        <v>143</v>
      </c>
      <c r="B39" s="3" t="s">
        <v>92</v>
      </c>
      <c r="C39" s="97">
        <v>279</v>
      </c>
      <c r="D39" s="96" t="s">
        <v>517</v>
      </c>
      <c r="E39" s="96" t="s">
        <v>517</v>
      </c>
      <c r="F39" s="96" t="s">
        <v>517</v>
      </c>
      <c r="G39" s="96" t="s">
        <v>517</v>
      </c>
      <c r="H39" s="96" t="s">
        <v>517</v>
      </c>
    </row>
    <row r="40" spans="1:8" x14ac:dyDescent="0.2">
      <c r="A40" s="3" t="s">
        <v>143</v>
      </c>
      <c r="B40" s="3" t="s">
        <v>545</v>
      </c>
      <c r="C40" s="96">
        <v>262</v>
      </c>
      <c r="D40" s="96">
        <v>287</v>
      </c>
      <c r="E40" s="96" t="s">
        <v>517</v>
      </c>
      <c r="F40" s="96" t="s">
        <v>517</v>
      </c>
      <c r="G40" s="96" t="s">
        <v>517</v>
      </c>
      <c r="H40" s="96" t="s">
        <v>517</v>
      </c>
    </row>
    <row r="41" spans="1:8" x14ac:dyDescent="0.2">
      <c r="A41" s="3" t="s">
        <v>143</v>
      </c>
      <c r="B41" s="3" t="s">
        <v>144</v>
      </c>
      <c r="C41" s="96">
        <v>271</v>
      </c>
      <c r="D41" s="96">
        <v>291</v>
      </c>
      <c r="E41" s="96">
        <v>106</v>
      </c>
      <c r="F41" s="96" t="s">
        <v>517</v>
      </c>
      <c r="G41" s="96" t="s">
        <v>517</v>
      </c>
      <c r="H41" s="96" t="s">
        <v>517</v>
      </c>
    </row>
    <row r="42" spans="1:8" x14ac:dyDescent="0.2">
      <c r="A42" s="3" t="s">
        <v>143</v>
      </c>
      <c r="B42" s="3" t="s">
        <v>93</v>
      </c>
      <c r="C42" s="97">
        <v>180</v>
      </c>
      <c r="D42" s="96" t="s">
        <v>517</v>
      </c>
      <c r="E42" s="96" t="s">
        <v>517</v>
      </c>
      <c r="F42" s="96" t="s">
        <v>517</v>
      </c>
      <c r="G42" s="96" t="s">
        <v>517</v>
      </c>
      <c r="H42" s="96" t="s">
        <v>517</v>
      </c>
    </row>
    <row r="43" spans="1:8" x14ac:dyDescent="0.2">
      <c r="A43" s="3" t="s">
        <v>143</v>
      </c>
      <c r="B43" s="3" t="s">
        <v>94</v>
      </c>
      <c r="C43" s="96">
        <v>235</v>
      </c>
      <c r="D43" s="96">
        <v>236</v>
      </c>
      <c r="E43" s="96" t="s">
        <v>517</v>
      </c>
      <c r="F43" s="96" t="s">
        <v>517</v>
      </c>
      <c r="G43" s="96" t="s">
        <v>517</v>
      </c>
      <c r="H43" s="96" t="s">
        <v>517</v>
      </c>
    </row>
    <row r="44" spans="1:8" x14ac:dyDescent="0.2">
      <c r="A44" s="3" t="s">
        <v>143</v>
      </c>
      <c r="B44" s="3" t="s">
        <v>95</v>
      </c>
      <c r="C44" s="96">
        <v>281</v>
      </c>
      <c r="D44" s="96">
        <v>295</v>
      </c>
      <c r="E44" s="96" t="s">
        <v>517</v>
      </c>
      <c r="F44" s="96" t="s">
        <v>517</v>
      </c>
      <c r="G44" s="96" t="s">
        <v>517</v>
      </c>
      <c r="H44" s="96" t="s">
        <v>517</v>
      </c>
    </row>
    <row r="45" spans="1:8" x14ac:dyDescent="0.2">
      <c r="A45" s="75"/>
      <c r="B45" s="75"/>
      <c r="C45" s="75"/>
      <c r="D45" s="75"/>
      <c r="E45" s="75"/>
      <c r="F45" s="75"/>
      <c r="G45" s="75"/>
      <c r="H45" s="75"/>
    </row>
    <row r="46" spans="1:8" x14ac:dyDescent="0.2">
      <c r="A46" s="70" t="s">
        <v>515</v>
      </c>
    </row>
    <row r="47" spans="1:8" x14ac:dyDescent="0.2">
      <c r="A47" s="70" t="s">
        <v>481</v>
      </c>
    </row>
  </sheetData>
  <mergeCells count="2">
    <mergeCell ref="A1:H1"/>
    <mergeCell ref="A2:H2"/>
  </mergeCells>
  <phoneticPr fontId="4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133" t="s">
        <v>652</v>
      </c>
      <c r="B1" s="133"/>
      <c r="C1" s="133"/>
      <c r="D1" s="133"/>
      <c r="E1" s="133"/>
    </row>
    <row r="2" spans="1:5" x14ac:dyDescent="0.2">
      <c r="A2" s="133" t="s">
        <v>653</v>
      </c>
      <c r="B2" s="133"/>
      <c r="C2" s="133"/>
      <c r="D2" s="133"/>
      <c r="E2" s="133"/>
    </row>
    <row r="3" spans="1:5" x14ac:dyDescent="0.2">
      <c r="A3" s="85"/>
      <c r="B3" s="85"/>
      <c r="C3" s="85"/>
      <c r="D3" s="85"/>
      <c r="E3" s="85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654</v>
      </c>
      <c r="C5" s="57" t="s">
        <v>210</v>
      </c>
      <c r="D5" s="57" t="s">
        <v>211</v>
      </c>
      <c r="E5" s="57" t="s">
        <v>212</v>
      </c>
    </row>
    <row r="6" spans="1:5" x14ac:dyDescent="0.2">
      <c r="A6" s="3" t="s">
        <v>121</v>
      </c>
      <c r="B6" s="3" t="s">
        <v>81</v>
      </c>
      <c r="C6" s="95">
        <v>531.96</v>
      </c>
      <c r="D6" s="95">
        <v>1888.4</v>
      </c>
      <c r="E6" s="95">
        <v>28.17</v>
      </c>
    </row>
    <row r="7" spans="1:5" x14ac:dyDescent="0.2">
      <c r="A7" s="3" t="s">
        <v>122</v>
      </c>
      <c r="B7" s="3" t="s">
        <v>123</v>
      </c>
      <c r="C7" s="95">
        <v>583.70000000000005</v>
      </c>
      <c r="D7" s="95">
        <v>2234.39</v>
      </c>
      <c r="E7" s="95">
        <v>26.12</v>
      </c>
    </row>
    <row r="8" spans="1:5" x14ac:dyDescent="0.2">
      <c r="A8" s="3" t="s">
        <v>124</v>
      </c>
      <c r="B8" s="3" t="s">
        <v>125</v>
      </c>
      <c r="C8" s="95">
        <v>441.46</v>
      </c>
      <c r="D8" s="95">
        <v>1705.69</v>
      </c>
      <c r="E8" s="95">
        <v>25.88</v>
      </c>
    </row>
    <row r="9" spans="1:5" x14ac:dyDescent="0.2">
      <c r="A9" s="3" t="s">
        <v>124</v>
      </c>
      <c r="B9" s="3" t="s">
        <v>126</v>
      </c>
      <c r="C9" s="95">
        <v>461.79</v>
      </c>
      <c r="D9" s="95">
        <v>1802.08</v>
      </c>
      <c r="E9" s="95">
        <v>25.63</v>
      </c>
    </row>
    <row r="10" spans="1:5" x14ac:dyDescent="0.2">
      <c r="A10" s="3" t="s">
        <v>124</v>
      </c>
      <c r="B10" s="3" t="s">
        <v>127</v>
      </c>
      <c r="C10" s="95">
        <v>527.71</v>
      </c>
      <c r="D10" s="95">
        <v>1855.74</v>
      </c>
      <c r="E10" s="95">
        <v>28.44</v>
      </c>
    </row>
    <row r="11" spans="1:5" x14ac:dyDescent="0.2">
      <c r="A11" s="3" t="s">
        <v>124</v>
      </c>
      <c r="B11" s="3" t="s">
        <v>128</v>
      </c>
      <c r="C11" s="95">
        <v>667.92</v>
      </c>
      <c r="D11" s="95">
        <v>1763.02</v>
      </c>
      <c r="E11" s="95">
        <v>37.880000000000003</v>
      </c>
    </row>
    <row r="12" spans="1:5" x14ac:dyDescent="0.2">
      <c r="A12" s="3" t="s">
        <v>124</v>
      </c>
      <c r="B12" s="3" t="s">
        <v>129</v>
      </c>
      <c r="C12" s="95">
        <v>464.61</v>
      </c>
      <c r="D12" s="95">
        <v>1579.11</v>
      </c>
      <c r="E12" s="95">
        <v>29.42</v>
      </c>
    </row>
    <row r="13" spans="1:5" x14ac:dyDescent="0.2">
      <c r="A13" s="3" t="s">
        <v>124</v>
      </c>
      <c r="B13" s="3" t="s">
        <v>130</v>
      </c>
      <c r="C13" s="95">
        <v>504.04</v>
      </c>
      <c r="D13" s="95">
        <v>1731.49</v>
      </c>
      <c r="E13" s="95">
        <v>29.11</v>
      </c>
    </row>
    <row r="14" spans="1:5" x14ac:dyDescent="0.2">
      <c r="A14" s="3" t="s">
        <v>124</v>
      </c>
      <c r="B14" s="3" t="s">
        <v>158</v>
      </c>
      <c r="C14" s="95">
        <v>420.31</v>
      </c>
      <c r="D14" s="95">
        <v>1676.29</v>
      </c>
      <c r="E14" s="95">
        <v>25.07</v>
      </c>
    </row>
    <row r="15" spans="1:5" x14ac:dyDescent="0.2">
      <c r="A15" s="3" t="s">
        <v>124</v>
      </c>
      <c r="B15" s="3" t="s">
        <v>516</v>
      </c>
      <c r="C15" s="95">
        <v>382.54</v>
      </c>
      <c r="D15" s="95">
        <v>1709.11</v>
      </c>
      <c r="E15" s="95">
        <v>22.38</v>
      </c>
    </row>
    <row r="16" spans="1:5" x14ac:dyDescent="0.2">
      <c r="A16" s="3" t="s">
        <v>124</v>
      </c>
      <c r="B16" s="3" t="s">
        <v>131</v>
      </c>
      <c r="C16" s="95">
        <v>600.73</v>
      </c>
      <c r="D16" s="95">
        <v>1992.1</v>
      </c>
      <c r="E16" s="95">
        <v>30.16</v>
      </c>
    </row>
    <row r="17" spans="1:5" x14ac:dyDescent="0.2">
      <c r="A17" s="3" t="s">
        <v>124</v>
      </c>
      <c r="B17" s="3" t="s">
        <v>132</v>
      </c>
      <c r="C17" s="95">
        <v>331.48</v>
      </c>
      <c r="D17" s="95">
        <v>1558.37</v>
      </c>
      <c r="E17" s="95">
        <v>21.27</v>
      </c>
    </row>
    <row r="18" spans="1:5" x14ac:dyDescent="0.2">
      <c r="A18" s="3" t="s">
        <v>124</v>
      </c>
      <c r="B18" s="3" t="s">
        <v>133</v>
      </c>
      <c r="C18" s="95">
        <v>446.96</v>
      </c>
      <c r="D18" s="95">
        <v>1656.5</v>
      </c>
      <c r="E18" s="95">
        <v>26.98</v>
      </c>
    </row>
    <row r="19" spans="1:5" x14ac:dyDescent="0.2">
      <c r="A19" s="3" t="s">
        <v>124</v>
      </c>
      <c r="B19" s="3" t="s">
        <v>134</v>
      </c>
      <c r="C19" s="95">
        <v>788.4</v>
      </c>
      <c r="D19" s="95">
        <v>2269.1999999999998</v>
      </c>
      <c r="E19" s="95">
        <v>34.74</v>
      </c>
    </row>
    <row r="20" spans="1:5" x14ac:dyDescent="0.2">
      <c r="A20" s="3" t="s">
        <v>124</v>
      </c>
      <c r="B20" s="3" t="s">
        <v>135</v>
      </c>
      <c r="C20" s="95">
        <v>416.31</v>
      </c>
      <c r="D20" s="95">
        <v>1695.39</v>
      </c>
      <c r="E20" s="95">
        <v>24.56</v>
      </c>
    </row>
    <row r="21" spans="1:5" x14ac:dyDescent="0.2">
      <c r="A21" s="3" t="s">
        <v>124</v>
      </c>
      <c r="B21" s="3" t="s">
        <v>136</v>
      </c>
      <c r="C21" s="95">
        <v>484.79</v>
      </c>
      <c r="D21" s="95">
        <v>1985.8</v>
      </c>
      <c r="E21" s="95">
        <v>24.41</v>
      </c>
    </row>
    <row r="22" spans="1:5" x14ac:dyDescent="0.2">
      <c r="A22" s="3" t="s">
        <v>124</v>
      </c>
      <c r="B22" s="3" t="s">
        <v>137</v>
      </c>
      <c r="C22" s="95">
        <v>394.55</v>
      </c>
      <c r="D22" s="95">
        <v>1759.57</v>
      </c>
      <c r="E22" s="95">
        <v>22.42</v>
      </c>
    </row>
    <row r="23" spans="1:5" x14ac:dyDescent="0.2">
      <c r="A23" s="3" t="s">
        <v>124</v>
      </c>
      <c r="B23" s="3" t="s">
        <v>544</v>
      </c>
      <c r="C23" s="95">
        <v>414.24</v>
      </c>
      <c r="D23" s="95">
        <v>1659.49</v>
      </c>
      <c r="E23" s="95">
        <v>24.96</v>
      </c>
    </row>
    <row r="25" spans="1:5" x14ac:dyDescent="0.2">
      <c r="A25" s="70" t="s">
        <v>515</v>
      </c>
    </row>
    <row r="26" spans="1:5" x14ac:dyDescent="0.2">
      <c r="A26" s="70" t="s">
        <v>481</v>
      </c>
    </row>
  </sheetData>
  <mergeCells count="2">
    <mergeCell ref="A1:E1"/>
    <mergeCell ref="A2:E2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30" t="s">
        <v>566</v>
      </c>
      <c r="B1" s="130"/>
      <c r="C1" s="130"/>
      <c r="D1" s="130"/>
      <c r="E1" s="130"/>
    </row>
    <row r="2" spans="1:5" x14ac:dyDescent="0.2">
      <c r="A2" s="130" t="s">
        <v>567</v>
      </c>
      <c r="B2" s="130"/>
      <c r="C2" s="130"/>
      <c r="D2" s="130"/>
      <c r="E2" s="130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40" t="s">
        <v>121</v>
      </c>
      <c r="B5" s="40" t="s">
        <v>81</v>
      </c>
      <c r="C5" s="41">
        <v>1455.83</v>
      </c>
      <c r="D5" s="41">
        <v>1396.96</v>
      </c>
      <c r="E5" s="41">
        <v>1475.12</v>
      </c>
    </row>
    <row r="6" spans="1:5" x14ac:dyDescent="0.2">
      <c r="A6" s="40" t="s">
        <v>122</v>
      </c>
      <c r="B6" s="40" t="s">
        <v>123</v>
      </c>
      <c r="C6" s="41">
        <v>2328.31</v>
      </c>
      <c r="D6" s="41">
        <v>2424.4699999999998</v>
      </c>
      <c r="E6" s="41">
        <v>2302.86</v>
      </c>
    </row>
    <row r="7" spans="1:5" x14ac:dyDescent="0.2">
      <c r="A7" s="40" t="s">
        <v>124</v>
      </c>
      <c r="B7" s="40" t="s">
        <v>125</v>
      </c>
      <c r="C7" s="41">
        <v>1218.44</v>
      </c>
      <c r="D7" s="41">
        <v>1165.04</v>
      </c>
      <c r="E7" s="41">
        <v>1238.31</v>
      </c>
    </row>
    <row r="8" spans="1:5" x14ac:dyDescent="0.2">
      <c r="A8" s="40" t="s">
        <v>124</v>
      </c>
      <c r="B8" s="40" t="s">
        <v>126</v>
      </c>
      <c r="C8" s="41">
        <v>1252.02</v>
      </c>
      <c r="D8" s="41">
        <v>1551.26</v>
      </c>
      <c r="E8" s="41">
        <v>1168.43</v>
      </c>
    </row>
    <row r="9" spans="1:5" x14ac:dyDescent="0.2">
      <c r="A9" s="40" t="s">
        <v>124</v>
      </c>
      <c r="B9" s="40" t="s">
        <v>127</v>
      </c>
      <c r="C9" s="41">
        <v>1193.21</v>
      </c>
      <c r="D9" s="41">
        <v>1308.6099999999999</v>
      </c>
      <c r="E9" s="41">
        <v>1146.8599999999999</v>
      </c>
    </row>
    <row r="10" spans="1:5" x14ac:dyDescent="0.2">
      <c r="A10" s="40" t="s">
        <v>124</v>
      </c>
      <c r="B10" s="40" t="s">
        <v>128</v>
      </c>
      <c r="C10" s="41">
        <v>1884.27</v>
      </c>
      <c r="D10" s="41">
        <v>2150.0300000000002</v>
      </c>
      <c r="E10" s="41">
        <v>1810.8</v>
      </c>
    </row>
    <row r="11" spans="1:5" x14ac:dyDescent="0.2">
      <c r="A11" s="40" t="s">
        <v>124</v>
      </c>
      <c r="B11" s="40" t="s">
        <v>129</v>
      </c>
      <c r="C11" s="41">
        <v>1472.37</v>
      </c>
      <c r="D11" s="41">
        <v>1268.97</v>
      </c>
      <c r="E11" s="41">
        <v>1543.73</v>
      </c>
    </row>
    <row r="12" spans="1:5" x14ac:dyDescent="0.2">
      <c r="A12" s="40" t="s">
        <v>124</v>
      </c>
      <c r="B12" s="40" t="s">
        <v>130</v>
      </c>
      <c r="C12" s="41">
        <v>1428.93</v>
      </c>
      <c r="D12" s="41">
        <v>1334.76</v>
      </c>
      <c r="E12" s="41">
        <v>1456</v>
      </c>
    </row>
    <row r="13" spans="1:5" x14ac:dyDescent="0.2">
      <c r="A13" s="40" t="s">
        <v>124</v>
      </c>
      <c r="B13" s="40" t="s">
        <v>158</v>
      </c>
      <c r="C13" s="41">
        <v>1033.43</v>
      </c>
      <c r="D13" s="41">
        <v>1131.25</v>
      </c>
      <c r="E13" s="41">
        <v>995.05</v>
      </c>
    </row>
    <row r="14" spans="1:5" x14ac:dyDescent="0.2">
      <c r="A14" s="40" t="s">
        <v>124</v>
      </c>
      <c r="B14" s="40" t="s">
        <v>516</v>
      </c>
      <c r="C14" s="41">
        <v>739.98</v>
      </c>
      <c r="D14" s="41">
        <v>893.79</v>
      </c>
      <c r="E14" s="41">
        <v>689.53</v>
      </c>
    </row>
    <row r="15" spans="1:5" x14ac:dyDescent="0.2">
      <c r="A15" s="40" t="s">
        <v>124</v>
      </c>
      <c r="B15" s="40" t="s">
        <v>131</v>
      </c>
      <c r="C15" s="41">
        <v>1762.24</v>
      </c>
      <c r="D15" s="41">
        <v>1731.29</v>
      </c>
      <c r="E15" s="41">
        <v>1769.78</v>
      </c>
    </row>
    <row r="16" spans="1:5" x14ac:dyDescent="0.2">
      <c r="A16" s="40" t="s">
        <v>124</v>
      </c>
      <c r="B16" s="40" t="s">
        <v>132</v>
      </c>
      <c r="C16" s="41">
        <v>651.69000000000005</v>
      </c>
      <c r="D16" s="41">
        <v>779.37</v>
      </c>
      <c r="E16" s="41">
        <v>623.80999999999995</v>
      </c>
    </row>
    <row r="17" spans="1:5" x14ac:dyDescent="0.2">
      <c r="A17" s="40" t="s">
        <v>124</v>
      </c>
      <c r="B17" s="40" t="s">
        <v>133</v>
      </c>
      <c r="C17" s="41">
        <v>1153.58</v>
      </c>
      <c r="D17" s="41">
        <v>1082.47</v>
      </c>
      <c r="E17" s="41">
        <v>1215.0999999999999</v>
      </c>
    </row>
    <row r="18" spans="1:5" x14ac:dyDescent="0.2">
      <c r="A18" s="40" t="s">
        <v>124</v>
      </c>
      <c r="B18" s="40" t="s">
        <v>134</v>
      </c>
      <c r="C18" s="41">
        <v>2098.23</v>
      </c>
      <c r="D18" s="41">
        <v>1884.41</v>
      </c>
      <c r="E18" s="41">
        <v>2160.27</v>
      </c>
    </row>
    <row r="19" spans="1:5" x14ac:dyDescent="0.2">
      <c r="A19" s="40" t="s">
        <v>124</v>
      </c>
      <c r="B19" s="40" t="s">
        <v>135</v>
      </c>
      <c r="C19" s="41">
        <v>924.62</v>
      </c>
      <c r="D19" s="41">
        <v>921.75</v>
      </c>
      <c r="E19" s="41">
        <v>925.67</v>
      </c>
    </row>
    <row r="20" spans="1:5" x14ac:dyDescent="0.2">
      <c r="A20" s="40" t="s">
        <v>124</v>
      </c>
      <c r="B20" s="40" t="s">
        <v>136</v>
      </c>
      <c r="C20" s="41">
        <v>1305.77</v>
      </c>
      <c r="D20" s="41">
        <v>1163.46</v>
      </c>
      <c r="E20" s="41">
        <v>1343.22</v>
      </c>
    </row>
    <row r="21" spans="1:5" x14ac:dyDescent="0.2">
      <c r="A21" s="40" t="s">
        <v>124</v>
      </c>
      <c r="B21" s="40" t="s">
        <v>137</v>
      </c>
      <c r="C21" s="41">
        <v>987.12</v>
      </c>
      <c r="D21" s="41">
        <v>1100.67</v>
      </c>
      <c r="E21" s="41">
        <v>905.17</v>
      </c>
    </row>
    <row r="22" spans="1:5" x14ac:dyDescent="0.2">
      <c r="A22" s="40" t="s">
        <v>124</v>
      </c>
      <c r="B22" s="40" t="s">
        <v>544</v>
      </c>
      <c r="C22" s="41">
        <v>1103.02</v>
      </c>
      <c r="D22" s="41">
        <v>1188.6199999999999</v>
      </c>
      <c r="E22" s="41">
        <v>1076.69</v>
      </c>
    </row>
    <row r="23" spans="1:5" x14ac:dyDescent="0.2">
      <c r="A23" s="40" t="s">
        <v>138</v>
      </c>
      <c r="B23" s="40" t="s">
        <v>82</v>
      </c>
      <c r="C23" s="41">
        <v>1688.74</v>
      </c>
      <c r="D23" s="41">
        <v>2224.46</v>
      </c>
      <c r="E23" s="41">
        <v>1511.13</v>
      </c>
    </row>
    <row r="24" spans="1:5" x14ac:dyDescent="0.2">
      <c r="A24" s="40" t="s">
        <v>138</v>
      </c>
      <c r="B24" s="40" t="s">
        <v>83</v>
      </c>
      <c r="C24" s="41">
        <v>3403.49</v>
      </c>
      <c r="D24" s="41">
        <v>2732.22</v>
      </c>
      <c r="E24" s="41">
        <v>3581.07</v>
      </c>
    </row>
    <row r="25" spans="1:5" x14ac:dyDescent="0.2">
      <c r="A25" s="40" t="s">
        <v>138</v>
      </c>
      <c r="B25" s="40" t="s">
        <v>84</v>
      </c>
      <c r="C25" s="41">
        <v>2222.87</v>
      </c>
      <c r="D25" s="41">
        <v>2690.88</v>
      </c>
      <c r="E25" s="41">
        <v>2157.2199999999998</v>
      </c>
    </row>
    <row r="26" spans="1:5" x14ac:dyDescent="0.2">
      <c r="A26" s="40" t="s">
        <v>139</v>
      </c>
      <c r="B26" s="40" t="s">
        <v>140</v>
      </c>
      <c r="C26" s="41">
        <v>1366.42</v>
      </c>
      <c r="D26" s="41" t="s">
        <v>517</v>
      </c>
      <c r="E26" s="41" t="s">
        <v>517</v>
      </c>
    </row>
    <row r="27" spans="1:5" x14ac:dyDescent="0.2">
      <c r="A27" s="40" t="s">
        <v>139</v>
      </c>
      <c r="B27" s="40" t="s">
        <v>141</v>
      </c>
      <c r="C27" s="41">
        <v>2313.2800000000002</v>
      </c>
      <c r="D27" s="41">
        <v>2251</v>
      </c>
      <c r="E27" s="41">
        <v>2326.34</v>
      </c>
    </row>
    <row r="28" spans="1:5" x14ac:dyDescent="0.2">
      <c r="A28" s="40" t="s">
        <v>139</v>
      </c>
      <c r="B28" s="40" t="s">
        <v>142</v>
      </c>
      <c r="C28" s="41">
        <v>2351.4299999999998</v>
      </c>
      <c r="D28" s="41">
        <v>2483.9299999999998</v>
      </c>
      <c r="E28" s="41">
        <v>2300.42</v>
      </c>
    </row>
    <row r="29" spans="1:5" x14ac:dyDescent="0.2">
      <c r="A29" s="40" t="s">
        <v>143</v>
      </c>
      <c r="B29" s="40" t="s">
        <v>85</v>
      </c>
      <c r="C29" s="41">
        <v>1666.34</v>
      </c>
      <c r="D29" s="41">
        <v>2151.2199999999998</v>
      </c>
      <c r="E29" s="41">
        <v>1501.52</v>
      </c>
    </row>
    <row r="30" spans="1:5" x14ac:dyDescent="0.2">
      <c r="A30" s="40" t="s">
        <v>143</v>
      </c>
      <c r="B30" s="40" t="s">
        <v>86</v>
      </c>
      <c r="C30" s="42">
        <v>1520.35</v>
      </c>
      <c r="D30" s="41" t="s">
        <v>517</v>
      </c>
      <c r="E30" s="41" t="s">
        <v>517</v>
      </c>
    </row>
    <row r="31" spans="1:5" x14ac:dyDescent="0.2">
      <c r="A31" s="40" t="s">
        <v>143</v>
      </c>
      <c r="B31" s="40" t="s">
        <v>257</v>
      </c>
      <c r="C31" s="41">
        <v>2144.67</v>
      </c>
      <c r="D31" s="41" t="s">
        <v>517</v>
      </c>
      <c r="E31" s="41" t="s">
        <v>517</v>
      </c>
    </row>
    <row r="32" spans="1:5" x14ac:dyDescent="0.2">
      <c r="A32" s="40" t="s">
        <v>143</v>
      </c>
      <c r="B32" s="40" t="s">
        <v>87</v>
      </c>
      <c r="C32" s="41">
        <v>2340.87</v>
      </c>
      <c r="D32" s="41">
        <v>2695.59</v>
      </c>
      <c r="E32" s="41">
        <v>2261.3000000000002</v>
      </c>
    </row>
    <row r="33" spans="1:5" x14ac:dyDescent="0.2">
      <c r="A33" s="40" t="s">
        <v>143</v>
      </c>
      <c r="B33" s="40" t="s">
        <v>83</v>
      </c>
      <c r="C33" s="41">
        <v>2863.7</v>
      </c>
      <c r="D33" s="41">
        <v>2540.7399999999998</v>
      </c>
      <c r="E33" s="41">
        <v>2932.11</v>
      </c>
    </row>
    <row r="34" spans="1:5" x14ac:dyDescent="0.2">
      <c r="A34" s="40" t="s">
        <v>143</v>
      </c>
      <c r="B34" s="40" t="s">
        <v>88</v>
      </c>
      <c r="C34" s="41">
        <v>2304.9699999999998</v>
      </c>
      <c r="D34" s="41">
        <v>2310.5700000000002</v>
      </c>
      <c r="E34" s="41">
        <v>2297.66</v>
      </c>
    </row>
    <row r="35" spans="1:5" x14ac:dyDescent="0.2">
      <c r="A35" s="40" t="s">
        <v>143</v>
      </c>
      <c r="B35" s="40" t="s">
        <v>89</v>
      </c>
      <c r="C35" s="41">
        <v>2039.47</v>
      </c>
      <c r="D35" s="41">
        <v>1550.35</v>
      </c>
      <c r="E35" s="41">
        <v>2349.64</v>
      </c>
    </row>
    <row r="36" spans="1:5" x14ac:dyDescent="0.2">
      <c r="A36" s="40" t="s">
        <v>143</v>
      </c>
      <c r="B36" s="40" t="s">
        <v>90</v>
      </c>
      <c r="C36" s="41">
        <v>2048.0100000000002</v>
      </c>
      <c r="D36" s="41">
        <v>1989.74</v>
      </c>
      <c r="E36" s="41">
        <v>2073.2600000000002</v>
      </c>
    </row>
    <row r="37" spans="1:5" x14ac:dyDescent="0.2">
      <c r="A37" s="40" t="s">
        <v>143</v>
      </c>
      <c r="B37" s="40" t="s">
        <v>91</v>
      </c>
      <c r="C37" s="43">
        <v>2018.89</v>
      </c>
      <c r="D37" s="41" t="s">
        <v>517</v>
      </c>
      <c r="E37" s="41" t="s">
        <v>517</v>
      </c>
    </row>
    <row r="38" spans="1:5" x14ac:dyDescent="0.2">
      <c r="A38" s="40" t="s">
        <v>143</v>
      </c>
      <c r="B38" s="40" t="s">
        <v>92</v>
      </c>
      <c r="C38" s="43">
        <v>795.87</v>
      </c>
      <c r="D38" s="41" t="s">
        <v>517</v>
      </c>
      <c r="E38" s="41" t="s">
        <v>517</v>
      </c>
    </row>
    <row r="39" spans="1:5" x14ac:dyDescent="0.2">
      <c r="A39" s="40" t="s">
        <v>143</v>
      </c>
      <c r="B39" s="40" t="s">
        <v>545</v>
      </c>
      <c r="C39" s="41">
        <v>1614.2</v>
      </c>
      <c r="D39" s="41" t="s">
        <v>517</v>
      </c>
      <c r="E39" s="41" t="s">
        <v>517</v>
      </c>
    </row>
    <row r="40" spans="1:5" x14ac:dyDescent="0.2">
      <c r="A40" s="40" t="s">
        <v>143</v>
      </c>
      <c r="B40" s="40" t="s">
        <v>144</v>
      </c>
      <c r="C40" s="41">
        <v>1830.45</v>
      </c>
      <c r="D40" s="41">
        <v>2106.7800000000002</v>
      </c>
      <c r="E40" s="41">
        <v>1724.8</v>
      </c>
    </row>
    <row r="41" spans="1:5" x14ac:dyDescent="0.2">
      <c r="A41" s="40" t="s">
        <v>143</v>
      </c>
      <c r="B41" s="40" t="s">
        <v>93</v>
      </c>
      <c r="C41" s="43">
        <v>1861.38</v>
      </c>
      <c r="D41" s="41" t="s">
        <v>517</v>
      </c>
      <c r="E41" s="41" t="s">
        <v>517</v>
      </c>
    </row>
    <row r="42" spans="1:5" x14ac:dyDescent="0.2">
      <c r="A42" s="40" t="s">
        <v>143</v>
      </c>
      <c r="B42" s="40" t="s">
        <v>94</v>
      </c>
      <c r="C42" s="41">
        <v>2008.43</v>
      </c>
      <c r="D42" s="41" t="s">
        <v>517</v>
      </c>
      <c r="E42" s="41" t="s">
        <v>517</v>
      </c>
    </row>
    <row r="43" spans="1:5" x14ac:dyDescent="0.2">
      <c r="A43" s="40" t="s">
        <v>143</v>
      </c>
      <c r="B43" s="40" t="s">
        <v>95</v>
      </c>
      <c r="C43" s="41">
        <v>2857.84</v>
      </c>
      <c r="D43" s="41">
        <v>3562.03</v>
      </c>
      <c r="E43" s="41">
        <v>2685.39</v>
      </c>
    </row>
    <row r="44" spans="1:5" x14ac:dyDescent="0.2">
      <c r="A44" s="40" t="s">
        <v>518</v>
      </c>
      <c r="B44" s="40" t="s">
        <v>96</v>
      </c>
      <c r="C44" s="43">
        <v>1334.76</v>
      </c>
      <c r="D44" s="41" t="s">
        <v>517</v>
      </c>
      <c r="E44" s="41" t="s">
        <v>517</v>
      </c>
    </row>
    <row r="45" spans="1:5" x14ac:dyDescent="0.2">
      <c r="A45" s="40" t="s">
        <v>518</v>
      </c>
      <c r="B45" s="40" t="s">
        <v>97</v>
      </c>
      <c r="C45" s="41">
        <v>2313.15</v>
      </c>
      <c r="D45" s="41">
        <v>2746.3</v>
      </c>
      <c r="E45" s="41">
        <v>1931.97</v>
      </c>
    </row>
    <row r="46" spans="1:5" x14ac:dyDescent="0.2">
      <c r="A46" s="40" t="s">
        <v>518</v>
      </c>
      <c r="B46" s="40" t="s">
        <v>98</v>
      </c>
      <c r="C46" s="41">
        <v>1648.27</v>
      </c>
      <c r="D46" s="41">
        <v>2054.33</v>
      </c>
      <c r="E46" s="41">
        <v>1508.25</v>
      </c>
    </row>
    <row r="47" spans="1:5" x14ac:dyDescent="0.2">
      <c r="A47" s="40" t="s">
        <v>518</v>
      </c>
      <c r="B47" s="40" t="s">
        <v>99</v>
      </c>
      <c r="C47" s="41">
        <v>1444.23</v>
      </c>
      <c r="D47" s="41">
        <v>1848.1</v>
      </c>
      <c r="E47" s="41">
        <v>1347.3</v>
      </c>
    </row>
    <row r="48" spans="1:5" x14ac:dyDescent="0.2">
      <c r="A48" s="40" t="s">
        <v>518</v>
      </c>
      <c r="B48" s="40" t="s">
        <v>100</v>
      </c>
      <c r="C48" s="41">
        <v>1580.91</v>
      </c>
      <c r="D48" s="41" t="s">
        <v>517</v>
      </c>
      <c r="E48" s="41" t="s">
        <v>517</v>
      </c>
    </row>
    <row r="49" spans="1:5" x14ac:dyDescent="0.2">
      <c r="A49" s="40" t="s">
        <v>518</v>
      </c>
      <c r="B49" s="40" t="s">
        <v>101</v>
      </c>
      <c r="C49" s="42">
        <v>1471.62</v>
      </c>
      <c r="D49" s="41" t="s">
        <v>517</v>
      </c>
      <c r="E49" s="41" t="s">
        <v>517</v>
      </c>
    </row>
    <row r="50" spans="1:5" x14ac:dyDescent="0.2">
      <c r="A50" s="40" t="s">
        <v>518</v>
      </c>
      <c r="B50" s="40" t="s">
        <v>102</v>
      </c>
      <c r="C50" s="42">
        <v>3328.78</v>
      </c>
      <c r="D50" s="41" t="s">
        <v>517</v>
      </c>
      <c r="E50" s="41" t="s">
        <v>517</v>
      </c>
    </row>
    <row r="51" spans="1:5" x14ac:dyDescent="0.2">
      <c r="A51" s="40" t="s">
        <v>518</v>
      </c>
      <c r="B51" s="40" t="s">
        <v>103</v>
      </c>
      <c r="C51" s="41">
        <v>4028.82</v>
      </c>
      <c r="D51" s="41" t="s">
        <v>517</v>
      </c>
      <c r="E51" s="41" t="s">
        <v>517</v>
      </c>
    </row>
    <row r="52" spans="1:5" x14ac:dyDescent="0.2">
      <c r="A52" s="40" t="s">
        <v>518</v>
      </c>
      <c r="B52" s="40" t="s">
        <v>104</v>
      </c>
      <c r="C52" s="43">
        <v>1891.13</v>
      </c>
      <c r="D52" s="41" t="s">
        <v>517</v>
      </c>
      <c r="E52" s="41" t="s">
        <v>517</v>
      </c>
    </row>
    <row r="53" spans="1:5" x14ac:dyDescent="0.2">
      <c r="A53" s="40" t="s">
        <v>518</v>
      </c>
      <c r="B53" s="40" t="s">
        <v>105</v>
      </c>
      <c r="C53" s="41">
        <v>3927.61</v>
      </c>
      <c r="D53" s="41" t="s">
        <v>517</v>
      </c>
      <c r="E53" s="41" t="s">
        <v>517</v>
      </c>
    </row>
    <row r="54" spans="1:5" x14ac:dyDescent="0.2">
      <c r="A54" s="40" t="s">
        <v>518</v>
      </c>
      <c r="B54" s="40" t="s">
        <v>106</v>
      </c>
      <c r="C54" s="41">
        <v>3595.37</v>
      </c>
      <c r="D54" s="41">
        <v>3345.12</v>
      </c>
      <c r="E54" s="41">
        <v>3740.5</v>
      </c>
    </row>
    <row r="55" spans="1:5" x14ac:dyDescent="0.2">
      <c r="A55" s="40" t="s">
        <v>518</v>
      </c>
      <c r="B55" s="40" t="s">
        <v>107</v>
      </c>
      <c r="C55" s="41">
        <v>2224.87</v>
      </c>
      <c r="D55" s="41">
        <v>1816.11</v>
      </c>
      <c r="E55" s="41">
        <v>2467.5700000000002</v>
      </c>
    </row>
    <row r="56" spans="1:5" x14ac:dyDescent="0.2">
      <c r="A56" s="40" t="s">
        <v>518</v>
      </c>
      <c r="B56" s="40" t="s">
        <v>108</v>
      </c>
      <c r="C56" s="41">
        <v>2287.4299999999998</v>
      </c>
      <c r="D56" s="41" t="s">
        <v>517</v>
      </c>
      <c r="E56" s="41" t="s">
        <v>517</v>
      </c>
    </row>
    <row r="57" spans="1:5" x14ac:dyDescent="0.2">
      <c r="A57" s="40" t="s">
        <v>518</v>
      </c>
      <c r="B57" s="40" t="s">
        <v>109</v>
      </c>
      <c r="C57" s="41">
        <v>2034.82</v>
      </c>
      <c r="D57" s="41" t="s">
        <v>517</v>
      </c>
      <c r="E57" s="41" t="s">
        <v>517</v>
      </c>
    </row>
    <row r="58" spans="1:5" x14ac:dyDescent="0.2">
      <c r="A58" s="40" t="s">
        <v>518</v>
      </c>
      <c r="B58" s="40" t="s">
        <v>110</v>
      </c>
      <c r="C58" s="41">
        <v>1393.46</v>
      </c>
      <c r="D58" s="41" t="s">
        <v>517</v>
      </c>
      <c r="E58" s="41" t="s">
        <v>517</v>
      </c>
    </row>
    <row r="59" spans="1:5" x14ac:dyDescent="0.2">
      <c r="A59" s="40" t="s">
        <v>518</v>
      </c>
      <c r="B59" s="40" t="s">
        <v>111</v>
      </c>
      <c r="C59" s="41">
        <v>2362.16</v>
      </c>
      <c r="D59" s="41">
        <v>2825.05</v>
      </c>
      <c r="E59" s="41">
        <v>2160.58</v>
      </c>
    </row>
    <row r="60" spans="1:5" x14ac:dyDescent="0.2">
      <c r="A60" s="40" t="s">
        <v>518</v>
      </c>
      <c r="B60" s="40" t="s">
        <v>112</v>
      </c>
      <c r="C60" s="41">
        <v>1560.19</v>
      </c>
      <c r="D60" s="41" t="s">
        <v>517</v>
      </c>
      <c r="E60" s="41" t="s">
        <v>517</v>
      </c>
    </row>
    <row r="61" spans="1:5" x14ac:dyDescent="0.2">
      <c r="A61" s="40" t="s">
        <v>518</v>
      </c>
      <c r="B61" s="40" t="s">
        <v>113</v>
      </c>
      <c r="C61" s="41">
        <v>3281.85</v>
      </c>
      <c r="D61" s="41" t="s">
        <v>517</v>
      </c>
      <c r="E61" s="41" t="s">
        <v>517</v>
      </c>
    </row>
    <row r="62" spans="1:5" x14ac:dyDescent="0.2">
      <c r="A62" s="40" t="s">
        <v>518</v>
      </c>
      <c r="B62" s="40" t="s">
        <v>114</v>
      </c>
      <c r="C62" s="41">
        <v>2223.92</v>
      </c>
      <c r="D62" s="41" t="s">
        <v>517</v>
      </c>
      <c r="E62" s="41" t="s">
        <v>517</v>
      </c>
    </row>
    <row r="63" spans="1:5" x14ac:dyDescent="0.2">
      <c r="A63" s="40" t="s">
        <v>518</v>
      </c>
      <c r="B63" s="40" t="s">
        <v>115</v>
      </c>
      <c r="C63" s="41">
        <v>2254.7199999999998</v>
      </c>
      <c r="D63" s="41" t="s">
        <v>517</v>
      </c>
      <c r="E63" s="41" t="s">
        <v>517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4" x14ac:dyDescent="0.2">
      <c r="A1" s="133" t="s">
        <v>655</v>
      </c>
      <c r="B1" s="133"/>
      <c r="C1" s="133"/>
    </row>
    <row r="2" spans="1:4" x14ac:dyDescent="0.2">
      <c r="A2" s="133" t="s">
        <v>656</v>
      </c>
      <c r="B2" s="133"/>
      <c r="C2" s="133"/>
    </row>
    <row r="3" spans="1:4" x14ac:dyDescent="0.2">
      <c r="A3" s="77"/>
      <c r="B3" s="77"/>
      <c r="C3" s="77"/>
    </row>
    <row r="4" spans="1:4" x14ac:dyDescent="0.2">
      <c r="A4" s="75"/>
      <c r="B4" s="24"/>
      <c r="C4" s="25" t="s">
        <v>504</v>
      </c>
      <c r="D4" s="25" t="s">
        <v>145</v>
      </c>
    </row>
    <row r="5" spans="1:4" ht="25.5" x14ac:dyDescent="0.2">
      <c r="A5" s="57" t="s">
        <v>116</v>
      </c>
      <c r="B5" s="57" t="s">
        <v>117</v>
      </c>
      <c r="C5" s="57" t="s">
        <v>214</v>
      </c>
    </row>
    <row r="6" spans="1:4" x14ac:dyDescent="0.2">
      <c r="A6" s="3" t="s">
        <v>121</v>
      </c>
      <c r="B6" s="3" t="s">
        <v>81</v>
      </c>
      <c r="C6" s="98">
        <v>2.86</v>
      </c>
    </row>
    <row r="7" spans="1:4" x14ac:dyDescent="0.2">
      <c r="A7" s="3" t="s">
        <v>122</v>
      </c>
      <c r="B7" s="3" t="s">
        <v>123</v>
      </c>
      <c r="C7" s="98">
        <v>2.63</v>
      </c>
    </row>
    <row r="8" spans="1:4" x14ac:dyDescent="0.2">
      <c r="A8" s="3" t="s">
        <v>124</v>
      </c>
      <c r="B8" s="3" t="s">
        <v>125</v>
      </c>
      <c r="C8" s="98">
        <v>2.97</v>
      </c>
    </row>
    <row r="9" spans="1:4" x14ac:dyDescent="0.2">
      <c r="A9" s="3" t="s">
        <v>124</v>
      </c>
      <c r="B9" s="3" t="s">
        <v>126</v>
      </c>
      <c r="C9" s="98">
        <v>2.76</v>
      </c>
    </row>
    <row r="10" spans="1:4" x14ac:dyDescent="0.2">
      <c r="A10" s="3" t="s">
        <v>124</v>
      </c>
      <c r="B10" s="3" t="s">
        <v>127</v>
      </c>
      <c r="C10" s="98">
        <v>2.87</v>
      </c>
    </row>
    <row r="11" spans="1:4" x14ac:dyDescent="0.2">
      <c r="A11" s="3" t="s">
        <v>124</v>
      </c>
      <c r="B11" s="3" t="s">
        <v>128</v>
      </c>
      <c r="C11" s="98">
        <v>2.93</v>
      </c>
    </row>
    <row r="12" spans="1:4" x14ac:dyDescent="0.2">
      <c r="A12" s="3" t="s">
        <v>124</v>
      </c>
      <c r="B12" s="3" t="s">
        <v>129</v>
      </c>
      <c r="C12" s="98">
        <v>2.94</v>
      </c>
    </row>
    <row r="13" spans="1:4" x14ac:dyDescent="0.2">
      <c r="A13" s="3" t="s">
        <v>124</v>
      </c>
      <c r="B13" s="3" t="s">
        <v>130</v>
      </c>
      <c r="C13" s="98">
        <v>2.61</v>
      </c>
    </row>
    <row r="14" spans="1:4" x14ac:dyDescent="0.2">
      <c r="A14" s="3" t="s">
        <v>124</v>
      </c>
      <c r="B14" s="3" t="s">
        <v>158</v>
      </c>
      <c r="C14" s="98">
        <v>2.76</v>
      </c>
    </row>
    <row r="15" spans="1:4" x14ac:dyDescent="0.2">
      <c r="A15" s="3" t="s">
        <v>124</v>
      </c>
      <c r="B15" s="3" t="s">
        <v>516</v>
      </c>
      <c r="C15" s="98">
        <v>2.86</v>
      </c>
    </row>
    <row r="16" spans="1:4" x14ac:dyDescent="0.2">
      <c r="A16" s="3" t="s">
        <v>124</v>
      </c>
      <c r="B16" s="3" t="s">
        <v>131</v>
      </c>
      <c r="C16" s="98">
        <v>2.93</v>
      </c>
    </row>
    <row r="17" spans="1:3" x14ac:dyDescent="0.2">
      <c r="A17" s="3" t="s">
        <v>124</v>
      </c>
      <c r="B17" s="3" t="s">
        <v>132</v>
      </c>
      <c r="C17" s="98">
        <v>2.91</v>
      </c>
    </row>
    <row r="18" spans="1:3" x14ac:dyDescent="0.2">
      <c r="A18" s="3" t="s">
        <v>124</v>
      </c>
      <c r="B18" s="3" t="s">
        <v>133</v>
      </c>
      <c r="C18" s="98">
        <v>2.77</v>
      </c>
    </row>
    <row r="19" spans="1:3" x14ac:dyDescent="0.2">
      <c r="A19" s="3" t="s">
        <v>124</v>
      </c>
      <c r="B19" s="3" t="s">
        <v>134</v>
      </c>
      <c r="C19" s="98">
        <v>2.81</v>
      </c>
    </row>
    <row r="20" spans="1:3" x14ac:dyDescent="0.2">
      <c r="A20" s="3" t="s">
        <v>124</v>
      </c>
      <c r="B20" s="3" t="s">
        <v>135</v>
      </c>
      <c r="C20" s="98">
        <v>2.98</v>
      </c>
    </row>
    <row r="21" spans="1:3" x14ac:dyDescent="0.2">
      <c r="A21" s="3" t="s">
        <v>124</v>
      </c>
      <c r="B21" s="3" t="s">
        <v>136</v>
      </c>
      <c r="C21" s="98">
        <v>2.63</v>
      </c>
    </row>
    <row r="22" spans="1:3" x14ac:dyDescent="0.2">
      <c r="A22" s="3" t="s">
        <v>124</v>
      </c>
      <c r="B22" s="3" t="s">
        <v>137</v>
      </c>
      <c r="C22" s="98">
        <v>2.5299999999999998</v>
      </c>
    </row>
    <row r="23" spans="1:3" x14ac:dyDescent="0.2">
      <c r="A23" s="3" t="s">
        <v>124</v>
      </c>
      <c r="B23" s="3" t="s">
        <v>544</v>
      </c>
      <c r="C23" s="98">
        <v>2.84</v>
      </c>
    </row>
    <row r="24" spans="1:3" x14ac:dyDescent="0.2">
      <c r="A24" s="75" t="s">
        <v>519</v>
      </c>
      <c r="B24" s="75" t="s">
        <v>140</v>
      </c>
      <c r="C24" s="98">
        <v>2.5299999999999998</v>
      </c>
    </row>
    <row r="25" spans="1:3" x14ac:dyDescent="0.2">
      <c r="A25" s="75" t="s">
        <v>519</v>
      </c>
      <c r="B25" s="75" t="s">
        <v>141</v>
      </c>
      <c r="C25" s="98">
        <v>2.52</v>
      </c>
    </row>
    <row r="26" spans="1:3" x14ac:dyDescent="0.2">
      <c r="A26" s="75" t="s">
        <v>519</v>
      </c>
      <c r="B26" s="75" t="s">
        <v>142</v>
      </c>
      <c r="C26" s="98">
        <v>2.72</v>
      </c>
    </row>
    <row r="28" spans="1:3" x14ac:dyDescent="0.2">
      <c r="A28" s="70" t="s">
        <v>515</v>
      </c>
    </row>
    <row r="29" spans="1:3" x14ac:dyDescent="0.2">
      <c r="A29" s="70" t="s">
        <v>481</v>
      </c>
    </row>
  </sheetData>
  <mergeCells count="2">
    <mergeCell ref="A1:C1"/>
    <mergeCell ref="A2:C2"/>
  </mergeCells>
  <phoneticPr fontId="4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E3" sqref="E3"/>
    </sheetView>
  </sheetViews>
  <sheetFormatPr baseColWidth="10" defaultRowHeight="15" x14ac:dyDescent="0.25"/>
  <cols>
    <col min="1" max="1" width="35.5703125" customWidth="1"/>
    <col min="2" max="2" width="38" bestFit="1" customWidth="1"/>
    <col min="3" max="3" width="14.7109375" style="69" customWidth="1"/>
    <col min="4" max="5" width="10.7109375" customWidth="1"/>
  </cols>
  <sheetData>
    <row r="1" spans="1:6" ht="12.75" x14ac:dyDescent="0.2">
      <c r="A1" s="132" t="s">
        <v>657</v>
      </c>
      <c r="B1" s="132"/>
      <c r="C1" s="132"/>
      <c r="D1" s="132"/>
      <c r="E1" s="132"/>
    </row>
    <row r="2" spans="1:6" ht="12.75" x14ac:dyDescent="0.2">
      <c r="A2" s="132" t="s">
        <v>661</v>
      </c>
      <c r="B2" s="132"/>
      <c r="C2" s="132"/>
      <c r="D2" s="132"/>
      <c r="E2" s="132"/>
    </row>
    <row r="3" spans="1:6" ht="12.75" x14ac:dyDescent="0.2">
      <c r="A3" s="3"/>
      <c r="B3" s="3"/>
      <c r="C3" s="3"/>
      <c r="D3" s="25" t="s">
        <v>504</v>
      </c>
      <c r="E3" s="25" t="s">
        <v>145</v>
      </c>
      <c r="F3" s="24"/>
    </row>
    <row r="4" spans="1:6" ht="25.5" x14ac:dyDescent="0.2">
      <c r="A4" s="57" t="s">
        <v>116</v>
      </c>
      <c r="B4" s="57" t="s">
        <v>117</v>
      </c>
      <c r="C4" s="66" t="s">
        <v>118</v>
      </c>
      <c r="D4" s="57" t="s">
        <v>119</v>
      </c>
      <c r="E4" s="57" t="s">
        <v>120</v>
      </c>
    </row>
    <row r="5" spans="1:6" x14ac:dyDescent="0.25">
      <c r="A5" t="s">
        <v>121</v>
      </c>
      <c r="B5" t="s">
        <v>81</v>
      </c>
      <c r="C5" s="67">
        <v>92786</v>
      </c>
      <c r="D5" s="68">
        <v>18017</v>
      </c>
      <c r="E5" s="68">
        <v>74769</v>
      </c>
    </row>
    <row r="6" spans="1:6" x14ac:dyDescent="0.25">
      <c r="A6" t="s">
        <v>122</v>
      </c>
      <c r="B6" t="s">
        <v>123</v>
      </c>
      <c r="C6" s="67">
        <v>3749</v>
      </c>
      <c r="D6" s="68">
        <v>922</v>
      </c>
      <c r="E6" s="68">
        <v>2827</v>
      </c>
    </row>
    <row r="7" spans="1:6" x14ac:dyDescent="0.25">
      <c r="A7" t="s">
        <v>124</v>
      </c>
      <c r="B7" t="s">
        <v>125</v>
      </c>
      <c r="C7" s="67">
        <v>18676</v>
      </c>
      <c r="D7" s="68">
        <v>3724</v>
      </c>
      <c r="E7" s="68">
        <v>14952</v>
      </c>
    </row>
    <row r="8" spans="1:6" x14ac:dyDescent="0.25">
      <c r="A8" t="s">
        <v>124</v>
      </c>
      <c r="B8" t="s">
        <v>126</v>
      </c>
      <c r="C8" s="67">
        <v>2406</v>
      </c>
      <c r="D8" s="68">
        <v>445</v>
      </c>
      <c r="E8" s="68">
        <v>1961</v>
      </c>
    </row>
    <row r="9" spans="1:6" x14ac:dyDescent="0.25">
      <c r="A9" t="s">
        <v>124</v>
      </c>
      <c r="B9" t="s">
        <v>127</v>
      </c>
      <c r="C9" s="67">
        <v>1395</v>
      </c>
      <c r="D9" s="68">
        <v>351</v>
      </c>
      <c r="E9" s="68">
        <v>1044</v>
      </c>
    </row>
    <row r="10" spans="1:6" x14ac:dyDescent="0.25">
      <c r="A10" t="s">
        <v>124</v>
      </c>
      <c r="B10" t="s">
        <v>128</v>
      </c>
      <c r="C10" s="67">
        <v>2763</v>
      </c>
      <c r="D10" s="68">
        <v>557</v>
      </c>
      <c r="E10" s="68">
        <v>2206</v>
      </c>
    </row>
    <row r="11" spans="1:6" x14ac:dyDescent="0.25">
      <c r="A11" t="s">
        <v>124</v>
      </c>
      <c r="B11" t="s">
        <v>129</v>
      </c>
      <c r="C11" s="67">
        <v>4658</v>
      </c>
      <c r="D11" s="68">
        <v>927</v>
      </c>
      <c r="E11" s="68">
        <v>3731</v>
      </c>
    </row>
    <row r="12" spans="1:6" x14ac:dyDescent="0.25">
      <c r="A12" t="s">
        <v>124</v>
      </c>
      <c r="B12" t="s">
        <v>130</v>
      </c>
      <c r="C12" s="67">
        <v>1155</v>
      </c>
      <c r="D12" s="68">
        <v>264</v>
      </c>
      <c r="E12" s="68">
        <v>891</v>
      </c>
    </row>
    <row r="13" spans="1:6" x14ac:dyDescent="0.25">
      <c r="A13" t="s">
        <v>124</v>
      </c>
      <c r="B13" t="s">
        <v>158</v>
      </c>
      <c r="C13" s="67">
        <v>4081</v>
      </c>
      <c r="D13" s="68">
        <v>877</v>
      </c>
      <c r="E13" s="68">
        <v>3204</v>
      </c>
    </row>
    <row r="14" spans="1:6" x14ac:dyDescent="0.25">
      <c r="A14" t="s">
        <v>124</v>
      </c>
      <c r="B14" t="s">
        <v>516</v>
      </c>
      <c r="C14" s="67">
        <v>3036</v>
      </c>
      <c r="D14" s="68">
        <v>588</v>
      </c>
      <c r="E14" s="68">
        <v>2448</v>
      </c>
    </row>
    <row r="15" spans="1:6" x14ac:dyDescent="0.25">
      <c r="A15" t="s">
        <v>124</v>
      </c>
      <c r="B15" t="s">
        <v>131</v>
      </c>
      <c r="C15" s="67">
        <v>14508</v>
      </c>
      <c r="D15" s="68">
        <v>1873</v>
      </c>
      <c r="E15" s="68">
        <v>12635</v>
      </c>
    </row>
    <row r="16" spans="1:6" x14ac:dyDescent="0.25">
      <c r="A16" t="s">
        <v>124</v>
      </c>
      <c r="B16" t="s">
        <v>132</v>
      </c>
      <c r="C16" s="67">
        <v>1290</v>
      </c>
      <c r="D16" s="68">
        <v>160</v>
      </c>
      <c r="E16" s="68">
        <v>1130</v>
      </c>
    </row>
    <row r="17" spans="1:5" x14ac:dyDescent="0.25">
      <c r="A17" t="s">
        <v>124</v>
      </c>
      <c r="B17" t="s">
        <v>133</v>
      </c>
      <c r="C17" s="67">
        <v>3045</v>
      </c>
      <c r="D17" s="68">
        <v>1207</v>
      </c>
      <c r="E17" s="68">
        <v>1838</v>
      </c>
    </row>
    <row r="18" spans="1:5" x14ac:dyDescent="0.25">
      <c r="A18" t="s">
        <v>124</v>
      </c>
      <c r="B18" t="s">
        <v>134</v>
      </c>
      <c r="C18" s="67">
        <v>13132</v>
      </c>
      <c r="D18" s="68">
        <v>2773</v>
      </c>
      <c r="E18" s="68">
        <v>10359</v>
      </c>
    </row>
    <row r="19" spans="1:5" x14ac:dyDescent="0.25">
      <c r="A19" t="s">
        <v>124</v>
      </c>
      <c r="B19" t="s">
        <v>135</v>
      </c>
      <c r="C19" s="67">
        <v>3149</v>
      </c>
      <c r="D19" s="68">
        <v>459</v>
      </c>
      <c r="E19" s="68">
        <v>2690</v>
      </c>
    </row>
    <row r="20" spans="1:5" x14ac:dyDescent="0.25">
      <c r="A20" t="s">
        <v>124</v>
      </c>
      <c r="B20" t="s">
        <v>136</v>
      </c>
      <c r="C20" s="67">
        <v>1050</v>
      </c>
      <c r="D20" s="68">
        <v>250</v>
      </c>
      <c r="E20" s="68">
        <v>800</v>
      </c>
    </row>
    <row r="21" spans="1:5" x14ac:dyDescent="0.25">
      <c r="A21" t="s">
        <v>124</v>
      </c>
      <c r="B21" t="s">
        <v>137</v>
      </c>
      <c r="C21" s="67">
        <v>643</v>
      </c>
      <c r="D21" s="68">
        <v>155</v>
      </c>
      <c r="E21" s="68">
        <v>488</v>
      </c>
    </row>
    <row r="22" spans="1:5" x14ac:dyDescent="0.25">
      <c r="A22" t="s">
        <v>124</v>
      </c>
      <c r="B22" t="s">
        <v>544</v>
      </c>
      <c r="C22" s="67">
        <v>14050</v>
      </c>
      <c r="D22" s="68">
        <v>2485</v>
      </c>
      <c r="E22" s="68">
        <v>11565</v>
      </c>
    </row>
    <row r="23" spans="1:5" x14ac:dyDescent="0.25">
      <c r="A23" t="s">
        <v>138</v>
      </c>
      <c r="B23" t="s">
        <v>82</v>
      </c>
      <c r="C23" s="67">
        <v>412</v>
      </c>
      <c r="D23" s="68">
        <v>101</v>
      </c>
      <c r="E23" s="68">
        <v>311</v>
      </c>
    </row>
    <row r="24" spans="1:5" x14ac:dyDescent="0.25">
      <c r="A24" t="s">
        <v>138</v>
      </c>
      <c r="B24" t="s">
        <v>83</v>
      </c>
      <c r="C24" s="67">
        <v>340</v>
      </c>
      <c r="D24" s="68">
        <v>76</v>
      </c>
      <c r="E24" s="68">
        <v>264</v>
      </c>
    </row>
    <row r="25" spans="1:5" x14ac:dyDescent="0.25">
      <c r="A25" t="s">
        <v>138</v>
      </c>
      <c r="B25" t="s">
        <v>84</v>
      </c>
      <c r="C25" s="67">
        <v>822</v>
      </c>
      <c r="D25" s="68">
        <v>276</v>
      </c>
      <c r="E25" s="68">
        <v>546</v>
      </c>
    </row>
    <row r="26" spans="1:5" x14ac:dyDescent="0.25">
      <c r="A26" t="s">
        <v>139</v>
      </c>
      <c r="B26" t="s">
        <v>140</v>
      </c>
      <c r="C26" s="67">
        <v>84</v>
      </c>
      <c r="D26" s="68">
        <v>9</v>
      </c>
      <c r="E26" s="68">
        <v>75</v>
      </c>
    </row>
    <row r="27" spans="1:5" x14ac:dyDescent="0.25">
      <c r="A27" t="s">
        <v>139</v>
      </c>
      <c r="B27" t="s">
        <v>141</v>
      </c>
      <c r="C27" s="67">
        <v>877</v>
      </c>
      <c r="D27" s="68">
        <v>160</v>
      </c>
      <c r="E27" s="68">
        <v>717</v>
      </c>
    </row>
    <row r="28" spans="1:5" x14ac:dyDescent="0.25">
      <c r="A28" t="s">
        <v>139</v>
      </c>
      <c r="B28" t="s">
        <v>142</v>
      </c>
      <c r="C28" s="67">
        <v>1110</v>
      </c>
      <c r="D28" s="68">
        <v>284</v>
      </c>
      <c r="E28" s="68">
        <v>826</v>
      </c>
    </row>
    <row r="29" spans="1:5" x14ac:dyDescent="0.25">
      <c r="A29" t="s">
        <v>143</v>
      </c>
      <c r="B29" t="s">
        <v>85</v>
      </c>
      <c r="C29" s="67">
        <v>450</v>
      </c>
      <c r="D29" s="68">
        <v>103</v>
      </c>
      <c r="E29" s="68">
        <v>347</v>
      </c>
    </row>
    <row r="30" spans="1:5" x14ac:dyDescent="0.25">
      <c r="A30" t="s">
        <v>143</v>
      </c>
      <c r="B30" t="s">
        <v>86</v>
      </c>
      <c r="C30" s="67">
        <v>38</v>
      </c>
      <c r="D30" s="68">
        <v>2</v>
      </c>
      <c r="E30" s="68">
        <v>36</v>
      </c>
    </row>
    <row r="31" spans="1:5" x14ac:dyDescent="0.25">
      <c r="A31" t="s">
        <v>143</v>
      </c>
      <c r="B31" t="s">
        <v>257</v>
      </c>
      <c r="C31" s="67">
        <v>158</v>
      </c>
      <c r="D31" s="68">
        <v>9</v>
      </c>
      <c r="E31" s="68">
        <v>149</v>
      </c>
    </row>
    <row r="32" spans="1:5" x14ac:dyDescent="0.25">
      <c r="A32" t="s">
        <v>143</v>
      </c>
      <c r="B32" t="s">
        <v>87</v>
      </c>
      <c r="C32" s="67">
        <v>1703</v>
      </c>
      <c r="D32" s="68">
        <v>480</v>
      </c>
      <c r="E32" s="68">
        <v>1223</v>
      </c>
    </row>
    <row r="33" spans="1:5" x14ac:dyDescent="0.25">
      <c r="A33" t="s">
        <v>143</v>
      </c>
      <c r="B33" t="s">
        <v>83</v>
      </c>
      <c r="C33" s="67">
        <v>685</v>
      </c>
      <c r="D33" s="68">
        <v>130</v>
      </c>
      <c r="E33" s="68">
        <v>555</v>
      </c>
    </row>
    <row r="34" spans="1:5" x14ac:dyDescent="0.25">
      <c r="A34" t="s">
        <v>143</v>
      </c>
      <c r="B34" t="s">
        <v>88</v>
      </c>
      <c r="C34" s="67">
        <v>87</v>
      </c>
      <c r="D34" s="68">
        <v>46</v>
      </c>
      <c r="E34" s="68">
        <v>41</v>
      </c>
    </row>
    <row r="35" spans="1:5" x14ac:dyDescent="0.25">
      <c r="A35" t="s">
        <v>143</v>
      </c>
      <c r="B35" t="s">
        <v>89</v>
      </c>
      <c r="C35" s="67">
        <v>107</v>
      </c>
      <c r="D35" s="68">
        <v>50</v>
      </c>
      <c r="E35" s="68">
        <v>57</v>
      </c>
    </row>
    <row r="36" spans="1:5" x14ac:dyDescent="0.25">
      <c r="A36" t="s">
        <v>143</v>
      </c>
      <c r="B36" t="s">
        <v>90</v>
      </c>
      <c r="C36" s="67">
        <v>48</v>
      </c>
      <c r="D36" s="68">
        <v>16</v>
      </c>
      <c r="E36" s="68">
        <v>32</v>
      </c>
    </row>
    <row r="37" spans="1:5" x14ac:dyDescent="0.25">
      <c r="A37" t="s">
        <v>143</v>
      </c>
      <c r="B37" t="s">
        <v>91</v>
      </c>
      <c r="C37" s="67">
        <v>10</v>
      </c>
      <c r="D37" s="68">
        <v>1</v>
      </c>
      <c r="E37" s="68">
        <v>9</v>
      </c>
    </row>
    <row r="38" spans="1:5" x14ac:dyDescent="0.25">
      <c r="A38" t="s">
        <v>143</v>
      </c>
      <c r="B38" t="s">
        <v>92</v>
      </c>
      <c r="C38" s="67">
        <v>16</v>
      </c>
      <c r="D38" s="68">
        <v>7</v>
      </c>
      <c r="E38" s="68">
        <v>9</v>
      </c>
    </row>
    <row r="39" spans="1:5" x14ac:dyDescent="0.25">
      <c r="A39" t="s">
        <v>143</v>
      </c>
      <c r="B39" t="s">
        <v>545</v>
      </c>
      <c r="C39" s="67">
        <v>43</v>
      </c>
      <c r="D39" s="68">
        <v>1</v>
      </c>
      <c r="E39" s="68">
        <v>42</v>
      </c>
    </row>
    <row r="40" spans="1:5" x14ac:dyDescent="0.25">
      <c r="A40" t="s">
        <v>143</v>
      </c>
      <c r="B40" t="s">
        <v>144</v>
      </c>
      <c r="C40" s="67">
        <v>104</v>
      </c>
      <c r="D40" s="68">
        <v>45</v>
      </c>
      <c r="E40" s="68">
        <v>59</v>
      </c>
    </row>
    <row r="41" spans="1:5" x14ac:dyDescent="0.25">
      <c r="A41" t="s">
        <v>143</v>
      </c>
      <c r="B41" t="s">
        <v>93</v>
      </c>
      <c r="C41" s="67">
        <v>14</v>
      </c>
      <c r="D41" s="68">
        <v>8</v>
      </c>
      <c r="E41" s="68">
        <v>6</v>
      </c>
    </row>
    <row r="42" spans="1:5" x14ac:dyDescent="0.25">
      <c r="A42" t="s">
        <v>143</v>
      </c>
      <c r="B42" t="s">
        <v>94</v>
      </c>
      <c r="C42" s="67">
        <v>67</v>
      </c>
      <c r="D42" s="68">
        <v>1</v>
      </c>
      <c r="E42" s="68">
        <v>66</v>
      </c>
    </row>
    <row r="43" spans="1:5" x14ac:dyDescent="0.25">
      <c r="A43" t="s">
        <v>143</v>
      </c>
      <c r="B43" t="s">
        <v>95</v>
      </c>
      <c r="C43" s="67">
        <v>115</v>
      </c>
      <c r="D43" s="68">
        <v>7</v>
      </c>
      <c r="E43" s="68">
        <v>108</v>
      </c>
    </row>
    <row r="44" spans="1:5" x14ac:dyDescent="0.25">
      <c r="A44" t="s">
        <v>518</v>
      </c>
      <c r="B44" t="s">
        <v>96</v>
      </c>
      <c r="C44" s="67">
        <v>14</v>
      </c>
      <c r="D44" s="68" t="s">
        <v>517</v>
      </c>
      <c r="E44" s="68" t="s">
        <v>517</v>
      </c>
    </row>
    <row r="45" spans="1:5" x14ac:dyDescent="0.25">
      <c r="A45" t="s">
        <v>518</v>
      </c>
      <c r="B45" t="s">
        <v>97</v>
      </c>
      <c r="C45" s="67">
        <v>68</v>
      </c>
      <c r="D45" s="68">
        <v>14</v>
      </c>
      <c r="E45" s="68">
        <v>54</v>
      </c>
    </row>
    <row r="46" spans="1:5" x14ac:dyDescent="0.25">
      <c r="A46" t="s">
        <v>518</v>
      </c>
      <c r="B46" t="s">
        <v>98</v>
      </c>
      <c r="C46" s="67">
        <v>125</v>
      </c>
      <c r="D46" s="68">
        <v>53</v>
      </c>
      <c r="E46" s="68">
        <v>72</v>
      </c>
    </row>
    <row r="47" spans="1:5" x14ac:dyDescent="0.25">
      <c r="A47" t="s">
        <v>518</v>
      </c>
      <c r="B47" t="s">
        <v>99</v>
      </c>
      <c r="C47" s="67">
        <v>93</v>
      </c>
      <c r="D47" s="68">
        <v>22</v>
      </c>
      <c r="E47" s="68">
        <v>71</v>
      </c>
    </row>
    <row r="48" spans="1:5" x14ac:dyDescent="0.25">
      <c r="A48" t="s">
        <v>518</v>
      </c>
      <c r="B48" t="s">
        <v>100</v>
      </c>
      <c r="C48" s="67">
        <v>50</v>
      </c>
      <c r="D48" s="68">
        <v>3</v>
      </c>
      <c r="E48" s="68">
        <v>47</v>
      </c>
    </row>
    <row r="49" spans="1:5" x14ac:dyDescent="0.25">
      <c r="A49" t="s">
        <v>518</v>
      </c>
      <c r="B49" t="s">
        <v>101</v>
      </c>
      <c r="C49" s="67">
        <v>53</v>
      </c>
      <c r="D49" s="68">
        <v>8</v>
      </c>
      <c r="E49" s="68">
        <v>45</v>
      </c>
    </row>
    <row r="50" spans="1:5" x14ac:dyDescent="0.25">
      <c r="A50" t="s">
        <v>518</v>
      </c>
      <c r="B50" t="s">
        <v>102</v>
      </c>
      <c r="C50" s="67">
        <v>14</v>
      </c>
      <c r="D50" s="68" t="s">
        <v>517</v>
      </c>
      <c r="E50" s="68" t="s">
        <v>517</v>
      </c>
    </row>
    <row r="51" spans="1:5" x14ac:dyDescent="0.25">
      <c r="A51" t="s">
        <v>518</v>
      </c>
      <c r="B51" t="s">
        <v>103</v>
      </c>
      <c r="C51" s="67">
        <v>39</v>
      </c>
      <c r="D51" s="68" t="s">
        <v>517</v>
      </c>
      <c r="E51" s="68" t="s">
        <v>517</v>
      </c>
    </row>
    <row r="52" spans="1:5" x14ac:dyDescent="0.25">
      <c r="A52" t="s">
        <v>518</v>
      </c>
      <c r="B52" t="s">
        <v>104</v>
      </c>
      <c r="C52" s="67">
        <v>8</v>
      </c>
      <c r="D52" s="68" t="s">
        <v>517</v>
      </c>
      <c r="E52" s="68" t="s">
        <v>517</v>
      </c>
    </row>
    <row r="53" spans="1:5" x14ac:dyDescent="0.25">
      <c r="A53" t="s">
        <v>518</v>
      </c>
      <c r="B53" t="s">
        <v>105</v>
      </c>
      <c r="C53" s="67">
        <v>106</v>
      </c>
      <c r="D53" s="68">
        <v>7</v>
      </c>
      <c r="E53" s="68">
        <v>99</v>
      </c>
    </row>
    <row r="54" spans="1:5" x14ac:dyDescent="0.25">
      <c r="A54" t="s">
        <v>518</v>
      </c>
      <c r="B54" t="s">
        <v>106</v>
      </c>
      <c r="C54" s="67">
        <v>86</v>
      </c>
      <c r="D54" s="68">
        <v>37</v>
      </c>
      <c r="E54" s="68">
        <v>49</v>
      </c>
    </row>
    <row r="55" spans="1:5" x14ac:dyDescent="0.25">
      <c r="A55" t="s">
        <v>518</v>
      </c>
      <c r="B55" t="s">
        <v>107</v>
      </c>
      <c r="C55" s="67">
        <v>85</v>
      </c>
      <c r="D55" s="68">
        <v>31</v>
      </c>
      <c r="E55" s="68">
        <v>54</v>
      </c>
    </row>
    <row r="56" spans="1:5" x14ac:dyDescent="0.25">
      <c r="A56" t="s">
        <v>518</v>
      </c>
      <c r="B56" t="s">
        <v>108</v>
      </c>
      <c r="C56" s="67">
        <v>78</v>
      </c>
      <c r="D56" s="68" t="s">
        <v>517</v>
      </c>
      <c r="E56" s="68" t="s">
        <v>517</v>
      </c>
    </row>
    <row r="57" spans="1:5" x14ac:dyDescent="0.25">
      <c r="A57" t="s">
        <v>518</v>
      </c>
      <c r="B57" t="s">
        <v>109</v>
      </c>
      <c r="C57" s="67">
        <v>66</v>
      </c>
      <c r="D57" s="68">
        <v>3</v>
      </c>
      <c r="E57" s="68">
        <v>63</v>
      </c>
    </row>
    <row r="58" spans="1:5" x14ac:dyDescent="0.25">
      <c r="A58" t="s">
        <v>518</v>
      </c>
      <c r="B58" t="s">
        <v>110</v>
      </c>
      <c r="C58" s="67">
        <v>32</v>
      </c>
      <c r="D58" s="68" t="s">
        <v>517</v>
      </c>
      <c r="E58" s="68" t="s">
        <v>517</v>
      </c>
    </row>
    <row r="59" spans="1:5" x14ac:dyDescent="0.25">
      <c r="A59" t="s">
        <v>518</v>
      </c>
      <c r="B59" t="s">
        <v>111</v>
      </c>
      <c r="C59" s="67">
        <v>65</v>
      </c>
      <c r="D59" s="68">
        <v>2</v>
      </c>
      <c r="E59" s="68">
        <v>63</v>
      </c>
    </row>
    <row r="60" spans="1:5" x14ac:dyDescent="0.25">
      <c r="A60" t="s">
        <v>518</v>
      </c>
      <c r="B60" t="s">
        <v>112</v>
      </c>
      <c r="C60" s="67">
        <v>101</v>
      </c>
      <c r="D60" s="68">
        <v>4</v>
      </c>
      <c r="E60" s="68">
        <v>97</v>
      </c>
    </row>
    <row r="61" spans="1:5" x14ac:dyDescent="0.25">
      <c r="A61" t="s">
        <v>518</v>
      </c>
      <c r="B61" t="s">
        <v>113</v>
      </c>
      <c r="C61" s="67">
        <v>347</v>
      </c>
      <c r="D61" s="68">
        <v>254</v>
      </c>
      <c r="E61" s="68">
        <v>93</v>
      </c>
    </row>
    <row r="62" spans="1:5" x14ac:dyDescent="0.25">
      <c r="A62" t="s">
        <v>518</v>
      </c>
      <c r="B62" t="s">
        <v>114</v>
      </c>
      <c r="C62" s="67">
        <v>80</v>
      </c>
      <c r="D62" s="68">
        <v>7</v>
      </c>
      <c r="E62" s="68">
        <v>73</v>
      </c>
    </row>
    <row r="63" spans="1:5" x14ac:dyDescent="0.25">
      <c r="A63" t="s">
        <v>518</v>
      </c>
      <c r="B63" t="s">
        <v>115</v>
      </c>
      <c r="C63" s="67">
        <v>33</v>
      </c>
      <c r="D63" s="68">
        <v>2</v>
      </c>
      <c r="E63" s="68">
        <v>31</v>
      </c>
    </row>
    <row r="64" spans="1:5" x14ac:dyDescent="0.25">
      <c r="A64" s="3"/>
      <c r="B64" s="3"/>
    </row>
    <row r="65" spans="1:2" customFormat="1" ht="12.75" x14ac:dyDescent="0.2">
      <c r="A65" s="70" t="s">
        <v>515</v>
      </c>
      <c r="B65" s="3"/>
    </row>
    <row r="66" spans="1:2" customFormat="1" ht="12.75" x14ac:dyDescent="0.2">
      <c r="A66" s="70" t="s">
        <v>481</v>
      </c>
      <c r="B66" s="3"/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6.140625" customWidth="1"/>
    <col min="2" max="2" width="38.5703125" bestFit="1" customWidth="1"/>
    <col min="3" max="5" width="13.7109375" customWidth="1"/>
  </cols>
  <sheetData>
    <row r="1" spans="1:5" x14ac:dyDescent="0.2">
      <c r="A1" s="132" t="s">
        <v>658</v>
      </c>
      <c r="B1" s="132"/>
      <c r="C1" s="132"/>
      <c r="D1" s="132"/>
      <c r="E1" s="132"/>
    </row>
    <row r="2" spans="1:5" x14ac:dyDescent="0.2">
      <c r="A2" s="132" t="s">
        <v>662</v>
      </c>
      <c r="B2" s="132"/>
      <c r="C2" s="132"/>
      <c r="D2" s="132"/>
      <c r="E2" s="132"/>
    </row>
    <row r="3" spans="1:5" x14ac:dyDescent="0.2">
      <c r="A3" s="3"/>
      <c r="B3" s="3"/>
      <c r="C3" s="24"/>
      <c r="D3" s="25" t="s">
        <v>504</v>
      </c>
      <c r="E3" s="25" t="s">
        <v>145</v>
      </c>
    </row>
    <row r="4" spans="1:5" ht="25.5" x14ac:dyDescent="0.2">
      <c r="A4" s="57" t="s">
        <v>116</v>
      </c>
      <c r="B4" s="57" t="s">
        <v>148</v>
      </c>
      <c r="C4" s="57" t="s">
        <v>118</v>
      </c>
      <c r="D4" s="57" t="s">
        <v>147</v>
      </c>
      <c r="E4" s="57" t="s">
        <v>120</v>
      </c>
    </row>
    <row r="5" spans="1:5" x14ac:dyDescent="0.2">
      <c r="A5" s="3" t="s">
        <v>121</v>
      </c>
      <c r="B5" s="3" t="s">
        <v>81</v>
      </c>
      <c r="C5" s="71">
        <v>1480.68</v>
      </c>
      <c r="D5" s="71">
        <v>1496.3</v>
      </c>
      <c r="E5" s="71">
        <v>1476.97</v>
      </c>
    </row>
    <row r="6" spans="1:5" x14ac:dyDescent="0.2">
      <c r="A6" s="3" t="s">
        <v>122</v>
      </c>
      <c r="B6" s="3" t="s">
        <v>123</v>
      </c>
      <c r="C6" s="71">
        <v>2315.23</v>
      </c>
      <c r="D6" s="71">
        <v>2410.3200000000002</v>
      </c>
      <c r="E6" s="71">
        <v>2294.7399999999998</v>
      </c>
    </row>
    <row r="7" spans="1:5" x14ac:dyDescent="0.2">
      <c r="A7" s="3" t="s">
        <v>124</v>
      </c>
      <c r="B7" s="3" t="s">
        <v>125</v>
      </c>
      <c r="C7" s="71">
        <v>1229.83</v>
      </c>
      <c r="D7" s="71">
        <v>1279.76</v>
      </c>
      <c r="E7" s="71">
        <v>1217.4100000000001</v>
      </c>
    </row>
    <row r="8" spans="1:5" x14ac:dyDescent="0.2">
      <c r="A8" s="3" t="s">
        <v>124</v>
      </c>
      <c r="B8" s="3" t="s">
        <v>126</v>
      </c>
      <c r="C8" s="71">
        <v>1243.17</v>
      </c>
      <c r="D8" s="71">
        <v>1679.12</v>
      </c>
      <c r="E8" s="71">
        <v>1133.0899999999999</v>
      </c>
    </row>
    <row r="9" spans="1:5" x14ac:dyDescent="0.2">
      <c r="A9" s="3" t="s">
        <v>124</v>
      </c>
      <c r="B9" s="3" t="s">
        <v>127</v>
      </c>
      <c r="C9" s="71">
        <v>1270.43</v>
      </c>
      <c r="D9" s="71">
        <v>1611.52</v>
      </c>
      <c r="E9" s="71">
        <v>1154.46</v>
      </c>
    </row>
    <row r="10" spans="1:5" x14ac:dyDescent="0.2">
      <c r="A10" s="3" t="s">
        <v>124</v>
      </c>
      <c r="B10" s="3" t="s">
        <v>128</v>
      </c>
      <c r="C10" s="71">
        <v>2178.6799999999998</v>
      </c>
      <c r="D10" s="71">
        <v>2595.84</v>
      </c>
      <c r="E10" s="71">
        <v>2072.46</v>
      </c>
    </row>
    <row r="11" spans="1:5" x14ac:dyDescent="0.2">
      <c r="A11" s="3" t="s">
        <v>124</v>
      </c>
      <c r="B11" s="3" t="s">
        <v>129</v>
      </c>
      <c r="C11" s="71">
        <v>1513.21</v>
      </c>
      <c r="D11" s="71">
        <v>1382.65</v>
      </c>
      <c r="E11" s="71">
        <v>1545.31</v>
      </c>
    </row>
    <row r="12" spans="1:5" x14ac:dyDescent="0.2">
      <c r="A12" s="3" t="s">
        <v>124</v>
      </c>
      <c r="B12" s="3" t="s">
        <v>130</v>
      </c>
      <c r="C12" s="71">
        <v>1419.37</v>
      </c>
      <c r="D12" s="71">
        <v>1408.76</v>
      </c>
      <c r="E12" s="71">
        <v>1422.06</v>
      </c>
    </row>
    <row r="13" spans="1:5" x14ac:dyDescent="0.2">
      <c r="A13" s="3" t="s">
        <v>124</v>
      </c>
      <c r="B13" s="3" t="s">
        <v>158</v>
      </c>
      <c r="C13" s="71">
        <v>991.72</v>
      </c>
      <c r="D13" s="71">
        <v>1074.79</v>
      </c>
      <c r="E13" s="71">
        <v>968.32</v>
      </c>
    </row>
    <row r="14" spans="1:5" x14ac:dyDescent="0.2">
      <c r="A14" s="3" t="s">
        <v>124</v>
      </c>
      <c r="B14" s="3" t="s">
        <v>516</v>
      </c>
      <c r="C14" s="71">
        <v>738.45</v>
      </c>
      <c r="D14" s="71">
        <v>864.97</v>
      </c>
      <c r="E14" s="71">
        <v>709.78</v>
      </c>
    </row>
    <row r="15" spans="1:5" x14ac:dyDescent="0.2">
      <c r="A15" s="3" t="s">
        <v>124</v>
      </c>
      <c r="B15" s="3" t="s">
        <v>131</v>
      </c>
      <c r="C15" s="71">
        <v>1800.26</v>
      </c>
      <c r="D15" s="71">
        <v>1724.12</v>
      </c>
      <c r="E15" s="71">
        <v>1811.91</v>
      </c>
    </row>
    <row r="16" spans="1:5" x14ac:dyDescent="0.2">
      <c r="A16" s="3" t="s">
        <v>124</v>
      </c>
      <c r="B16" s="3" t="s">
        <v>132</v>
      </c>
      <c r="C16" s="71">
        <v>739.02</v>
      </c>
      <c r="D16" s="71">
        <v>922.65</v>
      </c>
      <c r="E16" s="71">
        <v>715.36</v>
      </c>
    </row>
    <row r="17" spans="1:5" x14ac:dyDescent="0.2">
      <c r="A17" s="3" t="s">
        <v>124</v>
      </c>
      <c r="B17" s="3" t="s">
        <v>133</v>
      </c>
      <c r="C17" s="71">
        <v>1153.49</v>
      </c>
      <c r="D17" s="71">
        <v>1127.49</v>
      </c>
      <c r="E17" s="71">
        <v>1171.48</v>
      </c>
    </row>
    <row r="18" spans="1:5" x14ac:dyDescent="0.2">
      <c r="A18" s="3" t="s">
        <v>124</v>
      </c>
      <c r="B18" s="3" t="s">
        <v>134</v>
      </c>
      <c r="C18" s="71">
        <v>2102.0700000000002</v>
      </c>
      <c r="D18" s="71">
        <v>1961.47</v>
      </c>
      <c r="E18" s="71">
        <v>2137.9699999999998</v>
      </c>
    </row>
    <row r="19" spans="1:5" x14ac:dyDescent="0.2">
      <c r="A19" s="3" t="s">
        <v>124</v>
      </c>
      <c r="B19" s="3" t="s">
        <v>135</v>
      </c>
      <c r="C19" s="71">
        <v>1002.28</v>
      </c>
      <c r="D19" s="71">
        <v>1039.67</v>
      </c>
      <c r="E19" s="71">
        <v>995.82</v>
      </c>
    </row>
    <row r="20" spans="1:5" x14ac:dyDescent="0.2">
      <c r="A20" s="3" t="s">
        <v>124</v>
      </c>
      <c r="B20" s="3" t="s">
        <v>136</v>
      </c>
      <c r="C20" s="71">
        <v>1275.46</v>
      </c>
      <c r="D20" s="71">
        <v>1209.3800000000001</v>
      </c>
      <c r="E20" s="71">
        <v>1293.1199999999999</v>
      </c>
    </row>
    <row r="21" spans="1:5" x14ac:dyDescent="0.2">
      <c r="A21" s="3" t="s">
        <v>124</v>
      </c>
      <c r="B21" s="3" t="s">
        <v>137</v>
      </c>
      <c r="C21" s="71">
        <v>1025.9000000000001</v>
      </c>
      <c r="D21" s="71">
        <v>1049.02</v>
      </c>
      <c r="E21" s="71">
        <v>1018.17</v>
      </c>
    </row>
    <row r="22" spans="1:5" x14ac:dyDescent="0.2">
      <c r="A22" s="3" t="s">
        <v>124</v>
      </c>
      <c r="B22" s="3" t="s">
        <v>544</v>
      </c>
      <c r="C22" s="71">
        <v>1206.6300000000001</v>
      </c>
      <c r="D22" s="71">
        <v>1313.27</v>
      </c>
      <c r="E22" s="71">
        <v>1182.67</v>
      </c>
    </row>
    <row r="23" spans="1:5" x14ac:dyDescent="0.2">
      <c r="A23" s="3" t="s">
        <v>138</v>
      </c>
      <c r="B23" s="3" t="s">
        <v>82</v>
      </c>
      <c r="C23" s="71">
        <v>1795.64</v>
      </c>
      <c r="D23" s="71">
        <v>1954.62</v>
      </c>
      <c r="E23" s="71">
        <v>1740.18</v>
      </c>
    </row>
    <row r="24" spans="1:5" x14ac:dyDescent="0.2">
      <c r="A24" s="3" t="s">
        <v>138</v>
      </c>
      <c r="B24" s="3" t="s">
        <v>83</v>
      </c>
      <c r="C24" s="71">
        <v>3450.06</v>
      </c>
      <c r="D24" s="71">
        <v>3131.78</v>
      </c>
      <c r="E24" s="71">
        <v>3549.91</v>
      </c>
    </row>
    <row r="25" spans="1:5" x14ac:dyDescent="0.2">
      <c r="A25" s="3" t="s">
        <v>138</v>
      </c>
      <c r="B25" s="3" t="s">
        <v>84</v>
      </c>
      <c r="C25" s="71">
        <v>2391.96</v>
      </c>
      <c r="D25" s="71">
        <v>3000.85</v>
      </c>
      <c r="E25" s="71">
        <v>2327.86</v>
      </c>
    </row>
    <row r="26" spans="1:5" x14ac:dyDescent="0.2">
      <c r="A26" s="3" t="s">
        <v>139</v>
      </c>
      <c r="B26" s="3" t="s">
        <v>140</v>
      </c>
      <c r="C26" s="71">
        <v>1414.34</v>
      </c>
      <c r="D26" s="71" t="s">
        <v>517</v>
      </c>
      <c r="E26" s="71" t="s">
        <v>517</v>
      </c>
    </row>
    <row r="27" spans="1:5" x14ac:dyDescent="0.2">
      <c r="A27" s="3" t="s">
        <v>139</v>
      </c>
      <c r="B27" s="3" t="s">
        <v>141</v>
      </c>
      <c r="C27" s="71">
        <v>2101.75</v>
      </c>
      <c r="D27" s="71">
        <v>1983.09</v>
      </c>
      <c r="E27" s="71">
        <v>2119.09</v>
      </c>
    </row>
    <row r="28" spans="1:5" x14ac:dyDescent="0.2">
      <c r="A28" s="3" t="s">
        <v>139</v>
      </c>
      <c r="B28" s="3" t="s">
        <v>142</v>
      </c>
      <c r="C28" s="71">
        <v>2340.9499999999998</v>
      </c>
      <c r="D28" s="71">
        <v>2469.4699999999998</v>
      </c>
      <c r="E28" s="71">
        <v>2305.23</v>
      </c>
    </row>
    <row r="29" spans="1:5" x14ac:dyDescent="0.2">
      <c r="A29" s="3" t="s">
        <v>143</v>
      </c>
      <c r="B29" s="3" t="s">
        <v>85</v>
      </c>
      <c r="C29" s="71">
        <v>1775.48</v>
      </c>
      <c r="D29" s="71">
        <v>1926.91</v>
      </c>
      <c r="E29" s="71">
        <v>1727.09</v>
      </c>
    </row>
    <row r="30" spans="1:5" x14ac:dyDescent="0.2">
      <c r="A30" s="3" t="s">
        <v>143</v>
      </c>
      <c r="B30" s="3" t="s">
        <v>86</v>
      </c>
      <c r="C30" s="72">
        <v>2039.91</v>
      </c>
      <c r="D30" s="71" t="s">
        <v>517</v>
      </c>
      <c r="E30" s="71" t="s">
        <v>517</v>
      </c>
    </row>
    <row r="31" spans="1:5" x14ac:dyDescent="0.2">
      <c r="A31" s="3" t="s">
        <v>143</v>
      </c>
      <c r="B31" s="3" t="s">
        <v>257</v>
      </c>
      <c r="C31" s="71">
        <v>1450.26</v>
      </c>
      <c r="D31" s="71" t="s">
        <v>517</v>
      </c>
      <c r="E31" s="71" t="s">
        <v>517</v>
      </c>
    </row>
    <row r="32" spans="1:5" x14ac:dyDescent="0.2">
      <c r="A32" s="3" t="s">
        <v>143</v>
      </c>
      <c r="B32" s="3" t="s">
        <v>87</v>
      </c>
      <c r="C32" s="71">
        <v>2398.94</v>
      </c>
      <c r="D32" s="71">
        <v>2714.42</v>
      </c>
      <c r="E32" s="71">
        <v>2342.29</v>
      </c>
    </row>
    <row r="33" spans="1:5" x14ac:dyDescent="0.2">
      <c r="A33" s="3" t="s">
        <v>143</v>
      </c>
      <c r="B33" s="3" t="s">
        <v>83</v>
      </c>
      <c r="C33" s="71">
        <v>2841.86</v>
      </c>
      <c r="D33" s="71">
        <v>2737.73</v>
      </c>
      <c r="E33" s="71">
        <v>2865.46</v>
      </c>
    </row>
    <row r="34" spans="1:5" x14ac:dyDescent="0.2">
      <c r="A34" s="3" t="s">
        <v>143</v>
      </c>
      <c r="B34" s="3" t="s">
        <v>88</v>
      </c>
      <c r="C34" s="71">
        <v>2205.6999999999998</v>
      </c>
      <c r="D34" s="71">
        <v>2254.1799999999998</v>
      </c>
      <c r="E34" s="71">
        <v>2151.5300000000002</v>
      </c>
    </row>
    <row r="35" spans="1:5" x14ac:dyDescent="0.2">
      <c r="A35" s="3" t="s">
        <v>143</v>
      </c>
      <c r="B35" s="3" t="s">
        <v>89</v>
      </c>
      <c r="C35" s="71">
        <v>1939.94</v>
      </c>
      <c r="D35" s="71">
        <v>1874.12</v>
      </c>
      <c r="E35" s="71">
        <v>1975.04</v>
      </c>
    </row>
    <row r="36" spans="1:5" x14ac:dyDescent="0.2">
      <c r="A36" s="3" t="s">
        <v>143</v>
      </c>
      <c r="B36" s="3" t="s">
        <v>90</v>
      </c>
      <c r="C36" s="71">
        <v>2154.9899999999998</v>
      </c>
      <c r="D36" s="71">
        <v>2033.49</v>
      </c>
      <c r="E36" s="71">
        <v>2208.9899999999998</v>
      </c>
    </row>
    <row r="37" spans="1:5" x14ac:dyDescent="0.2">
      <c r="A37" s="3" t="s">
        <v>143</v>
      </c>
      <c r="B37" s="3" t="s">
        <v>91</v>
      </c>
      <c r="C37" s="73">
        <v>1887.5</v>
      </c>
      <c r="D37" s="71" t="s">
        <v>517</v>
      </c>
      <c r="E37" s="71" t="s">
        <v>517</v>
      </c>
    </row>
    <row r="38" spans="1:5" x14ac:dyDescent="0.2">
      <c r="A38" s="3" t="s">
        <v>143</v>
      </c>
      <c r="B38" s="3" t="s">
        <v>92</v>
      </c>
      <c r="C38" s="72">
        <v>792.62</v>
      </c>
      <c r="D38" s="71" t="s">
        <v>517</v>
      </c>
      <c r="E38" s="71" t="s">
        <v>517</v>
      </c>
    </row>
    <row r="39" spans="1:5" x14ac:dyDescent="0.2">
      <c r="A39" s="3" t="s">
        <v>143</v>
      </c>
      <c r="B39" s="3" t="s">
        <v>545</v>
      </c>
      <c r="C39" s="71">
        <v>1621.78</v>
      </c>
      <c r="D39" s="71" t="s">
        <v>517</v>
      </c>
      <c r="E39" s="71" t="s">
        <v>517</v>
      </c>
    </row>
    <row r="40" spans="1:5" x14ac:dyDescent="0.2">
      <c r="A40" s="3" t="s">
        <v>143</v>
      </c>
      <c r="B40" s="3" t="s">
        <v>144</v>
      </c>
      <c r="C40" s="71">
        <v>1987.56</v>
      </c>
      <c r="D40" s="71">
        <v>1480.74</v>
      </c>
      <c r="E40" s="71">
        <v>2172.98</v>
      </c>
    </row>
    <row r="41" spans="1:5" x14ac:dyDescent="0.2">
      <c r="A41" s="3" t="s">
        <v>143</v>
      </c>
      <c r="B41" s="3" t="s">
        <v>93</v>
      </c>
      <c r="C41" s="73">
        <v>1789.27</v>
      </c>
      <c r="D41" s="71" t="s">
        <v>517</v>
      </c>
      <c r="E41" s="71" t="s">
        <v>517</v>
      </c>
    </row>
    <row r="42" spans="1:5" x14ac:dyDescent="0.2">
      <c r="A42" s="3" t="s">
        <v>143</v>
      </c>
      <c r="B42" s="3" t="s">
        <v>94</v>
      </c>
      <c r="C42" s="71">
        <v>2044.48</v>
      </c>
      <c r="D42" s="71" t="s">
        <v>517</v>
      </c>
      <c r="E42" s="71" t="s">
        <v>517</v>
      </c>
    </row>
    <row r="43" spans="1:5" x14ac:dyDescent="0.2">
      <c r="A43" s="3" t="s">
        <v>143</v>
      </c>
      <c r="B43" s="3" t="s">
        <v>95</v>
      </c>
      <c r="C43" s="71">
        <v>2683.7</v>
      </c>
      <c r="D43" s="71" t="s">
        <v>517</v>
      </c>
      <c r="E43" s="71" t="s">
        <v>517</v>
      </c>
    </row>
    <row r="44" spans="1:5" x14ac:dyDescent="0.2">
      <c r="A44" s="3" t="s">
        <v>518</v>
      </c>
      <c r="B44" s="3" t="s">
        <v>96</v>
      </c>
      <c r="C44" s="74">
        <v>1350.13</v>
      </c>
      <c r="D44" s="71" t="s">
        <v>517</v>
      </c>
      <c r="E44" s="71" t="s">
        <v>517</v>
      </c>
    </row>
    <row r="45" spans="1:5" x14ac:dyDescent="0.2">
      <c r="A45" s="3" t="s">
        <v>518</v>
      </c>
      <c r="B45" s="3" t="s">
        <v>97</v>
      </c>
      <c r="C45" s="71">
        <v>2069</v>
      </c>
      <c r="D45" s="71">
        <v>2439.56</v>
      </c>
      <c r="E45" s="71">
        <v>1963.13</v>
      </c>
    </row>
    <row r="46" spans="1:5" x14ac:dyDescent="0.2">
      <c r="A46" s="3" t="s">
        <v>518</v>
      </c>
      <c r="B46" s="3" t="s">
        <v>98</v>
      </c>
      <c r="C46" s="71">
        <v>1811.57</v>
      </c>
      <c r="D46" s="71">
        <v>1861.31</v>
      </c>
      <c r="E46" s="71">
        <v>1763.81</v>
      </c>
    </row>
    <row r="47" spans="1:5" x14ac:dyDescent="0.2">
      <c r="A47" s="3" t="s">
        <v>518</v>
      </c>
      <c r="B47" s="3" t="s">
        <v>99</v>
      </c>
      <c r="C47" s="71">
        <v>1590.41</v>
      </c>
      <c r="D47" s="71" t="s">
        <v>517</v>
      </c>
      <c r="E47" s="71" t="s">
        <v>517</v>
      </c>
    </row>
    <row r="48" spans="1:5" x14ac:dyDescent="0.2">
      <c r="A48" s="3" t="s">
        <v>518</v>
      </c>
      <c r="B48" s="3" t="s">
        <v>100</v>
      </c>
      <c r="C48" s="71">
        <v>1895.5</v>
      </c>
      <c r="D48" s="71" t="s">
        <v>517</v>
      </c>
      <c r="E48" s="71" t="s">
        <v>517</v>
      </c>
    </row>
    <row r="49" spans="1:5" x14ac:dyDescent="0.2">
      <c r="A49" s="3" t="s">
        <v>518</v>
      </c>
      <c r="B49" s="3" t="s">
        <v>101</v>
      </c>
      <c r="C49" s="72">
        <v>1364.65</v>
      </c>
      <c r="D49" s="71" t="s">
        <v>517</v>
      </c>
      <c r="E49" s="71" t="s">
        <v>517</v>
      </c>
    </row>
    <row r="50" spans="1:5" x14ac:dyDescent="0.2">
      <c r="A50" s="3" t="s">
        <v>518</v>
      </c>
      <c r="B50" s="3" t="s">
        <v>102</v>
      </c>
      <c r="C50" s="72">
        <v>2906.34</v>
      </c>
      <c r="D50" s="71" t="s">
        <v>517</v>
      </c>
      <c r="E50" s="71" t="s">
        <v>517</v>
      </c>
    </row>
    <row r="51" spans="1:5" x14ac:dyDescent="0.2">
      <c r="A51" s="3" t="s">
        <v>518</v>
      </c>
      <c r="B51" s="3" t="s">
        <v>103</v>
      </c>
      <c r="C51" s="71">
        <v>4842.3500000000004</v>
      </c>
      <c r="D51" s="71" t="s">
        <v>517</v>
      </c>
      <c r="E51" s="71" t="s">
        <v>517</v>
      </c>
    </row>
    <row r="52" spans="1:5" x14ac:dyDescent="0.2">
      <c r="A52" s="3" t="s">
        <v>518</v>
      </c>
      <c r="B52" s="3" t="s">
        <v>104</v>
      </c>
      <c r="C52" s="74">
        <v>2311.65</v>
      </c>
      <c r="D52" s="71" t="s">
        <v>517</v>
      </c>
      <c r="E52" s="71" t="s">
        <v>517</v>
      </c>
    </row>
    <row r="53" spans="1:5" x14ac:dyDescent="0.2">
      <c r="A53" s="3" t="s">
        <v>518</v>
      </c>
      <c r="B53" s="3" t="s">
        <v>105</v>
      </c>
      <c r="C53" s="71">
        <v>4018.85</v>
      </c>
      <c r="D53" s="71" t="s">
        <v>517</v>
      </c>
      <c r="E53" s="71" t="s">
        <v>517</v>
      </c>
    </row>
    <row r="54" spans="1:5" x14ac:dyDescent="0.2">
      <c r="A54" s="3" t="s">
        <v>518</v>
      </c>
      <c r="B54" s="3" t="s">
        <v>106</v>
      </c>
      <c r="C54" s="71">
        <v>3467.18</v>
      </c>
      <c r="D54" s="71">
        <v>3486.56</v>
      </c>
      <c r="E54" s="71">
        <v>3453.21</v>
      </c>
    </row>
    <row r="55" spans="1:5" x14ac:dyDescent="0.2">
      <c r="A55" s="3" t="s">
        <v>518</v>
      </c>
      <c r="B55" s="3" t="s">
        <v>107</v>
      </c>
      <c r="C55" s="71">
        <v>2480.39</v>
      </c>
      <c r="D55" s="71">
        <v>2022.31</v>
      </c>
      <c r="E55" s="71">
        <v>2739.31</v>
      </c>
    </row>
    <row r="56" spans="1:5" x14ac:dyDescent="0.2">
      <c r="A56" s="3" t="s">
        <v>518</v>
      </c>
      <c r="B56" s="3" t="s">
        <v>108</v>
      </c>
      <c r="C56" s="71">
        <v>2446.44</v>
      </c>
      <c r="D56" s="71" t="s">
        <v>517</v>
      </c>
      <c r="E56" s="71" t="s">
        <v>517</v>
      </c>
    </row>
    <row r="57" spans="1:5" x14ac:dyDescent="0.2">
      <c r="A57" s="3" t="s">
        <v>518</v>
      </c>
      <c r="B57" s="3" t="s">
        <v>109</v>
      </c>
      <c r="C57" s="71">
        <v>2065.11</v>
      </c>
      <c r="D57" s="71" t="s">
        <v>517</v>
      </c>
      <c r="E57" s="71" t="s">
        <v>517</v>
      </c>
    </row>
    <row r="58" spans="1:5" x14ac:dyDescent="0.2">
      <c r="A58" s="3" t="s">
        <v>518</v>
      </c>
      <c r="B58" s="3" t="s">
        <v>110</v>
      </c>
      <c r="C58" s="71">
        <v>1648.61</v>
      </c>
      <c r="D58" s="71" t="s">
        <v>517</v>
      </c>
      <c r="E58" s="71" t="s">
        <v>517</v>
      </c>
    </row>
    <row r="59" spans="1:5" x14ac:dyDescent="0.2">
      <c r="A59" s="3" t="s">
        <v>518</v>
      </c>
      <c r="B59" s="3" t="s">
        <v>111</v>
      </c>
      <c r="C59" s="71">
        <v>2373.42</v>
      </c>
      <c r="D59" s="71" t="s">
        <v>517</v>
      </c>
      <c r="E59" s="71" t="s">
        <v>517</v>
      </c>
    </row>
    <row r="60" spans="1:5" x14ac:dyDescent="0.2">
      <c r="A60" s="3" t="s">
        <v>518</v>
      </c>
      <c r="B60" s="3" t="s">
        <v>112</v>
      </c>
      <c r="C60" s="71">
        <v>1989.55</v>
      </c>
      <c r="D60" s="71" t="s">
        <v>517</v>
      </c>
      <c r="E60" s="71" t="s">
        <v>517</v>
      </c>
    </row>
    <row r="61" spans="1:5" x14ac:dyDescent="0.2">
      <c r="A61" s="3" t="s">
        <v>518</v>
      </c>
      <c r="B61" s="3" t="s">
        <v>113</v>
      </c>
      <c r="C61" s="71">
        <v>3293.52</v>
      </c>
      <c r="D61" s="71">
        <v>3331.72</v>
      </c>
      <c r="E61" s="71">
        <v>3275.7</v>
      </c>
    </row>
    <row r="62" spans="1:5" x14ac:dyDescent="0.2">
      <c r="A62" s="3" t="s">
        <v>518</v>
      </c>
      <c r="B62" s="3" t="s">
        <v>114</v>
      </c>
      <c r="C62" s="71">
        <v>2426.88</v>
      </c>
      <c r="D62" s="71" t="s">
        <v>517</v>
      </c>
      <c r="E62" s="71" t="s">
        <v>517</v>
      </c>
    </row>
    <row r="63" spans="1:5" x14ac:dyDescent="0.2">
      <c r="A63" s="3" t="s">
        <v>518</v>
      </c>
      <c r="B63" s="3" t="s">
        <v>115</v>
      </c>
      <c r="C63" s="71">
        <v>2116.5</v>
      </c>
      <c r="D63" s="71" t="s">
        <v>517</v>
      </c>
      <c r="E63" s="71" t="s">
        <v>517</v>
      </c>
    </row>
    <row r="64" spans="1:5" x14ac:dyDescent="0.2">
      <c r="A64" s="3"/>
      <c r="B64" s="3"/>
    </row>
    <row r="65" spans="1:2" x14ac:dyDescent="0.2">
      <c r="A65" s="70" t="s">
        <v>515</v>
      </c>
      <c r="B65" s="3"/>
    </row>
    <row r="66" spans="1:2" x14ac:dyDescent="0.2">
      <c r="A66" s="70" t="s">
        <v>481</v>
      </c>
      <c r="B66" s="3"/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3" sqref="F3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5703125" bestFit="1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133" t="s">
        <v>659</v>
      </c>
      <c r="B1" s="133"/>
      <c r="C1" s="133"/>
      <c r="D1" s="133"/>
      <c r="E1" s="133"/>
      <c r="F1" s="133"/>
    </row>
    <row r="2" spans="1:6" x14ac:dyDescent="0.2">
      <c r="A2" s="133" t="s">
        <v>660</v>
      </c>
      <c r="B2" s="133"/>
      <c r="C2" s="133"/>
      <c r="D2" s="133"/>
      <c r="E2" s="133"/>
      <c r="F2" s="133"/>
    </row>
    <row r="3" spans="1:6" x14ac:dyDescent="0.2">
      <c r="A3" s="75"/>
      <c r="B3" s="75"/>
      <c r="C3" s="75"/>
      <c r="D3" s="24"/>
      <c r="E3" s="25" t="s">
        <v>504</v>
      </c>
      <c r="F3" s="25" t="s">
        <v>145</v>
      </c>
    </row>
    <row r="4" spans="1:6" ht="25.5" x14ac:dyDescent="0.2">
      <c r="A4" s="57" t="s">
        <v>116</v>
      </c>
      <c r="B4" s="57" t="s">
        <v>117</v>
      </c>
      <c r="C4" s="57" t="s">
        <v>150</v>
      </c>
      <c r="D4" s="57" t="s">
        <v>151</v>
      </c>
      <c r="E4" s="57" t="s">
        <v>152</v>
      </c>
      <c r="F4" s="57" t="s">
        <v>153</v>
      </c>
    </row>
    <row r="5" spans="1:6" x14ac:dyDescent="0.2">
      <c r="A5" s="3" t="s">
        <v>121</v>
      </c>
      <c r="B5" s="3" t="s">
        <v>81</v>
      </c>
      <c r="C5" s="76">
        <v>1880.89</v>
      </c>
      <c r="D5" s="76">
        <v>1552.05</v>
      </c>
      <c r="E5" s="76">
        <v>1430.59</v>
      </c>
      <c r="F5" s="76">
        <v>1481.43</v>
      </c>
    </row>
    <row r="6" spans="1:6" x14ac:dyDescent="0.2">
      <c r="A6" s="3" t="s">
        <v>122</v>
      </c>
      <c r="B6" s="3" t="s">
        <v>123</v>
      </c>
      <c r="C6" s="76">
        <v>2570.0700000000002</v>
      </c>
      <c r="D6" s="76">
        <v>2407.8200000000002</v>
      </c>
      <c r="E6" s="76">
        <v>2269.2399999999998</v>
      </c>
      <c r="F6" s="76">
        <v>2259.85</v>
      </c>
    </row>
    <row r="7" spans="1:6" x14ac:dyDescent="0.2">
      <c r="A7" s="3" t="s">
        <v>124</v>
      </c>
      <c r="B7" s="3" t="s">
        <v>125</v>
      </c>
      <c r="C7" s="76">
        <v>1375.81</v>
      </c>
      <c r="D7" s="76">
        <v>1215.9000000000001</v>
      </c>
      <c r="E7" s="76">
        <v>1119.6099999999999</v>
      </c>
      <c r="F7" s="76">
        <v>1271.81</v>
      </c>
    </row>
    <row r="8" spans="1:6" x14ac:dyDescent="0.2">
      <c r="A8" s="3" t="s">
        <v>124</v>
      </c>
      <c r="B8" s="3" t="s">
        <v>126</v>
      </c>
      <c r="C8" s="76">
        <v>1462.42</v>
      </c>
      <c r="D8" s="76">
        <v>1098.99</v>
      </c>
      <c r="E8" s="76">
        <v>1294.02</v>
      </c>
      <c r="F8" s="76">
        <v>1374.29</v>
      </c>
    </row>
    <row r="9" spans="1:6" x14ac:dyDescent="0.2">
      <c r="A9" s="3" t="s">
        <v>124</v>
      </c>
      <c r="B9" s="3" t="s">
        <v>127</v>
      </c>
      <c r="C9" s="76">
        <v>1552.07</v>
      </c>
      <c r="D9" s="76">
        <v>1222.76</v>
      </c>
      <c r="E9" s="76">
        <v>1186.77</v>
      </c>
      <c r="F9" s="76">
        <v>1334.68</v>
      </c>
    </row>
    <row r="10" spans="1:6" x14ac:dyDescent="0.2">
      <c r="A10" s="3" t="s">
        <v>124</v>
      </c>
      <c r="B10" s="3" t="s">
        <v>128</v>
      </c>
      <c r="C10" s="76">
        <v>2056.91</v>
      </c>
      <c r="D10" s="76">
        <v>2182.17</v>
      </c>
      <c r="E10" s="76">
        <v>1901.47</v>
      </c>
      <c r="F10" s="76">
        <v>2174.5700000000002</v>
      </c>
    </row>
    <row r="11" spans="1:6" x14ac:dyDescent="0.2">
      <c r="A11" s="3" t="s">
        <v>124</v>
      </c>
      <c r="B11" s="3" t="s">
        <v>129</v>
      </c>
      <c r="C11" s="76">
        <v>1770.78</v>
      </c>
      <c r="D11" s="76">
        <v>1581.21</v>
      </c>
      <c r="E11" s="76">
        <v>1401.66</v>
      </c>
      <c r="F11" s="76">
        <v>1265.28</v>
      </c>
    </row>
    <row r="12" spans="1:6" x14ac:dyDescent="0.2">
      <c r="A12" s="3" t="s">
        <v>124</v>
      </c>
      <c r="B12" s="3" t="s">
        <v>130</v>
      </c>
      <c r="C12" s="76">
        <v>1414.65</v>
      </c>
      <c r="D12" s="76">
        <v>1611.43</v>
      </c>
      <c r="E12" s="76">
        <v>1441.62</v>
      </c>
      <c r="F12" s="76">
        <v>1471.17</v>
      </c>
    </row>
    <row r="13" spans="1:6" x14ac:dyDescent="0.2">
      <c r="A13" s="3" t="s">
        <v>124</v>
      </c>
      <c r="B13" s="3" t="s">
        <v>158</v>
      </c>
      <c r="C13" s="76">
        <v>1107.42</v>
      </c>
      <c r="D13" s="76">
        <v>956.69</v>
      </c>
      <c r="E13" s="76">
        <v>1072.02</v>
      </c>
      <c r="F13" s="76">
        <v>1073.8699999999999</v>
      </c>
    </row>
    <row r="14" spans="1:6" x14ac:dyDescent="0.2">
      <c r="A14" s="3" t="s">
        <v>124</v>
      </c>
      <c r="B14" s="3" t="s">
        <v>516</v>
      </c>
      <c r="C14" s="76">
        <v>1417.49</v>
      </c>
      <c r="D14" s="76">
        <v>832.3</v>
      </c>
      <c r="E14" s="76">
        <v>772.29</v>
      </c>
      <c r="F14" s="76">
        <v>793.18</v>
      </c>
    </row>
    <row r="15" spans="1:6" x14ac:dyDescent="0.2">
      <c r="A15" s="3" t="s">
        <v>124</v>
      </c>
      <c r="B15" s="3" t="s">
        <v>131</v>
      </c>
      <c r="C15" s="76">
        <v>2081.14</v>
      </c>
      <c r="D15" s="76">
        <v>1786.6</v>
      </c>
      <c r="E15" s="76">
        <v>1753.36</v>
      </c>
      <c r="F15" s="76">
        <v>1913.85</v>
      </c>
    </row>
    <row r="16" spans="1:6" x14ac:dyDescent="0.2">
      <c r="A16" s="3" t="s">
        <v>124</v>
      </c>
      <c r="B16" s="3" t="s">
        <v>132</v>
      </c>
      <c r="C16" s="76">
        <v>607.71</v>
      </c>
      <c r="D16" s="76">
        <v>778.53</v>
      </c>
      <c r="E16" s="76">
        <v>798.96</v>
      </c>
      <c r="F16" s="76">
        <v>813.92</v>
      </c>
    </row>
    <row r="17" spans="1:6" x14ac:dyDescent="0.2">
      <c r="A17" s="3" t="s">
        <v>124</v>
      </c>
      <c r="B17" s="3" t="s">
        <v>133</v>
      </c>
      <c r="C17" s="76">
        <v>1591.72</v>
      </c>
      <c r="D17" s="76">
        <v>1222.54</v>
      </c>
      <c r="E17" s="76">
        <v>1107.8599999999999</v>
      </c>
      <c r="F17" s="76">
        <v>1147.56</v>
      </c>
    </row>
    <row r="18" spans="1:6" x14ac:dyDescent="0.2">
      <c r="A18" s="3" t="s">
        <v>124</v>
      </c>
      <c r="B18" s="3" t="s">
        <v>134</v>
      </c>
      <c r="C18" s="76">
        <v>2665.61</v>
      </c>
      <c r="D18" s="76">
        <v>1974.83</v>
      </c>
      <c r="E18" s="76">
        <v>1893.7</v>
      </c>
      <c r="F18" s="76">
        <v>2174.5100000000002</v>
      </c>
    </row>
    <row r="19" spans="1:6" x14ac:dyDescent="0.2">
      <c r="A19" s="3" t="s">
        <v>124</v>
      </c>
      <c r="B19" s="3" t="s">
        <v>135</v>
      </c>
      <c r="C19" s="76">
        <v>1067.55</v>
      </c>
      <c r="D19" s="76">
        <v>1119.0899999999999</v>
      </c>
      <c r="E19" s="76">
        <v>1036.19</v>
      </c>
      <c r="F19" s="76">
        <v>941.39</v>
      </c>
    </row>
    <row r="20" spans="1:6" x14ac:dyDescent="0.2">
      <c r="A20" s="3" t="s">
        <v>124</v>
      </c>
      <c r="B20" s="3" t="s">
        <v>136</v>
      </c>
      <c r="C20" s="76">
        <v>1301.05</v>
      </c>
      <c r="D20" s="76">
        <v>1512.15</v>
      </c>
      <c r="E20" s="76">
        <v>1364.88</v>
      </c>
      <c r="F20" s="76">
        <v>1337.06</v>
      </c>
    </row>
    <row r="21" spans="1:6" x14ac:dyDescent="0.2">
      <c r="A21" s="3" t="s">
        <v>124</v>
      </c>
      <c r="B21" s="3" t="s">
        <v>137</v>
      </c>
      <c r="C21" s="76">
        <v>996.39</v>
      </c>
      <c r="D21" s="76">
        <v>890.42</v>
      </c>
      <c r="E21" s="76">
        <v>1115.44</v>
      </c>
      <c r="F21" s="76">
        <v>1046.79</v>
      </c>
    </row>
    <row r="22" spans="1:6" x14ac:dyDescent="0.2">
      <c r="A22" s="3" t="s">
        <v>124</v>
      </c>
      <c r="B22" s="3" t="s">
        <v>544</v>
      </c>
      <c r="C22" s="76">
        <v>1423.85</v>
      </c>
      <c r="D22" s="76">
        <v>1181.08</v>
      </c>
      <c r="E22" s="76">
        <v>1095.8</v>
      </c>
      <c r="F22" s="76">
        <v>1146.3699999999999</v>
      </c>
    </row>
    <row r="24" spans="1:6" x14ac:dyDescent="0.2">
      <c r="A24" s="70" t="s">
        <v>515</v>
      </c>
    </row>
    <row r="25" spans="1:6" x14ac:dyDescent="0.2">
      <c r="A25" s="70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4.7109375" customWidth="1"/>
    <col min="2" max="2" width="38.5703125" bestFit="1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133" t="s">
        <v>663</v>
      </c>
      <c r="B1" s="133"/>
      <c r="C1" s="133"/>
      <c r="D1" s="133"/>
      <c r="E1" s="133"/>
    </row>
    <row r="2" spans="1:5" x14ac:dyDescent="0.2">
      <c r="A2" s="133" t="s">
        <v>664</v>
      </c>
      <c r="B2" s="133"/>
      <c r="C2" s="133"/>
      <c r="D2" s="133"/>
      <c r="E2" s="133"/>
    </row>
    <row r="3" spans="1:5" x14ac:dyDescent="0.2">
      <c r="A3" s="75"/>
      <c r="B3" s="75"/>
      <c r="C3" s="24"/>
      <c r="D3" s="25" t="s">
        <v>504</v>
      </c>
      <c r="E3" s="25" t="s">
        <v>145</v>
      </c>
    </row>
    <row r="4" spans="1:5" ht="38.25" x14ac:dyDescent="0.2">
      <c r="A4" s="57" t="s">
        <v>116</v>
      </c>
      <c r="B4" s="57" t="s">
        <v>117</v>
      </c>
      <c r="C4" s="57" t="s">
        <v>156</v>
      </c>
      <c r="D4" s="57" t="s">
        <v>157</v>
      </c>
      <c r="E4" s="57" t="s">
        <v>155</v>
      </c>
    </row>
    <row r="5" spans="1:5" x14ac:dyDescent="0.2">
      <c r="A5" s="3" t="s">
        <v>121</v>
      </c>
      <c r="B5" s="3" t="s">
        <v>81</v>
      </c>
      <c r="C5" s="76">
        <v>1521.1</v>
      </c>
      <c r="D5" s="76">
        <v>1288.93</v>
      </c>
      <c r="E5" s="76">
        <v>1288.45</v>
      </c>
    </row>
    <row r="6" spans="1:5" x14ac:dyDescent="0.2">
      <c r="A6" s="3" t="s">
        <v>122</v>
      </c>
      <c r="B6" s="3" t="s">
        <v>123</v>
      </c>
      <c r="C6" s="76">
        <v>2307.98</v>
      </c>
      <c r="D6" s="76">
        <v>2669.86</v>
      </c>
      <c r="E6" s="76">
        <v>2260.7800000000002</v>
      </c>
    </row>
    <row r="7" spans="1:5" x14ac:dyDescent="0.2">
      <c r="A7" s="3" t="s">
        <v>124</v>
      </c>
      <c r="B7" s="3" t="s">
        <v>125</v>
      </c>
      <c r="C7" s="76">
        <v>1253.1300000000001</v>
      </c>
      <c r="D7" s="76">
        <v>1115.02</v>
      </c>
      <c r="E7" s="76">
        <v>1140</v>
      </c>
    </row>
    <row r="8" spans="1:5" x14ac:dyDescent="0.2">
      <c r="A8" s="3" t="s">
        <v>124</v>
      </c>
      <c r="B8" s="3" t="s">
        <v>126</v>
      </c>
      <c r="C8" s="76">
        <v>1323.48</v>
      </c>
      <c r="D8" s="76">
        <v>1060.58</v>
      </c>
      <c r="E8" s="76">
        <v>612.41999999999996</v>
      </c>
    </row>
    <row r="9" spans="1:5" x14ac:dyDescent="0.2">
      <c r="A9" s="3" t="s">
        <v>124</v>
      </c>
      <c r="B9" s="3" t="s">
        <v>127</v>
      </c>
      <c r="C9" s="76">
        <v>1308.24</v>
      </c>
      <c r="D9" s="76">
        <v>1282.26</v>
      </c>
      <c r="E9" s="76">
        <v>954.06</v>
      </c>
    </row>
    <row r="10" spans="1:5" x14ac:dyDescent="0.2">
      <c r="A10" s="3" t="s">
        <v>124</v>
      </c>
      <c r="B10" s="3" t="s">
        <v>128</v>
      </c>
      <c r="C10" s="76">
        <v>2120.64</v>
      </c>
      <c r="D10" s="76">
        <v>1852.2</v>
      </c>
      <c r="E10" s="76">
        <v>2739.86</v>
      </c>
    </row>
    <row r="11" spans="1:5" x14ac:dyDescent="0.2">
      <c r="A11" s="3" t="s">
        <v>124</v>
      </c>
      <c r="B11" s="3" t="s">
        <v>137</v>
      </c>
      <c r="C11" s="76">
        <v>1075.6600000000001</v>
      </c>
      <c r="D11" s="76">
        <v>814.65</v>
      </c>
      <c r="E11" s="76">
        <v>542.16</v>
      </c>
    </row>
    <row r="12" spans="1:5" x14ac:dyDescent="0.2">
      <c r="A12" s="3" t="s">
        <v>124</v>
      </c>
      <c r="B12" s="3" t="s">
        <v>132</v>
      </c>
      <c r="C12" s="76">
        <v>820.42</v>
      </c>
      <c r="D12" s="76">
        <v>677.06</v>
      </c>
      <c r="E12" s="76">
        <v>467.95</v>
      </c>
    </row>
    <row r="13" spans="1:5" x14ac:dyDescent="0.2">
      <c r="A13" s="3" t="s">
        <v>124</v>
      </c>
      <c r="B13" s="3" t="s">
        <v>133</v>
      </c>
      <c r="C13" s="76">
        <v>1194.01</v>
      </c>
      <c r="D13" s="76">
        <v>976.26</v>
      </c>
      <c r="E13" s="76">
        <v>861.73</v>
      </c>
    </row>
    <row r="14" spans="1:5" x14ac:dyDescent="0.2">
      <c r="A14" s="3" t="s">
        <v>124</v>
      </c>
      <c r="B14" s="3" t="s">
        <v>158</v>
      </c>
      <c r="C14" s="76">
        <v>1076.1500000000001</v>
      </c>
      <c r="D14" s="76">
        <v>821.93</v>
      </c>
      <c r="E14" s="76">
        <v>530.79</v>
      </c>
    </row>
    <row r="15" spans="1:5" x14ac:dyDescent="0.2">
      <c r="A15" s="3" t="s">
        <v>124</v>
      </c>
      <c r="B15" s="3" t="s">
        <v>516</v>
      </c>
      <c r="C15" s="76">
        <v>804.6</v>
      </c>
      <c r="D15" s="76">
        <v>707.88</v>
      </c>
      <c r="E15" s="76">
        <v>554.02</v>
      </c>
    </row>
    <row r="16" spans="1:5" x14ac:dyDescent="0.2">
      <c r="A16" s="3" t="s">
        <v>124</v>
      </c>
      <c r="B16" s="3" t="s">
        <v>129</v>
      </c>
      <c r="C16" s="76">
        <v>1460.17</v>
      </c>
      <c r="D16" s="76">
        <v>1849.03</v>
      </c>
      <c r="E16" s="76">
        <v>1655.04</v>
      </c>
    </row>
    <row r="17" spans="1:5" x14ac:dyDescent="0.2">
      <c r="A17" s="3" t="s">
        <v>124</v>
      </c>
      <c r="B17" s="3" t="s">
        <v>130</v>
      </c>
      <c r="C17" s="76">
        <v>1480.6</v>
      </c>
      <c r="D17" s="76">
        <v>1164.26</v>
      </c>
      <c r="E17" s="76">
        <v>1199.5999999999999</v>
      </c>
    </row>
    <row r="18" spans="1:5" x14ac:dyDescent="0.2">
      <c r="A18" s="3" t="s">
        <v>124</v>
      </c>
      <c r="B18" s="3" t="s">
        <v>131</v>
      </c>
      <c r="C18" s="76">
        <v>1833.25</v>
      </c>
      <c r="D18" s="76">
        <v>1622.3</v>
      </c>
      <c r="E18" s="76">
        <v>1662.27</v>
      </c>
    </row>
    <row r="19" spans="1:5" x14ac:dyDescent="0.2">
      <c r="A19" s="3" t="s">
        <v>124</v>
      </c>
      <c r="B19" s="3" t="s">
        <v>134</v>
      </c>
      <c r="C19" s="76">
        <v>2133.5</v>
      </c>
      <c r="D19" s="76">
        <v>1715.58</v>
      </c>
      <c r="E19" s="76">
        <v>2319.7600000000002</v>
      </c>
    </row>
    <row r="20" spans="1:5" x14ac:dyDescent="0.2">
      <c r="A20" s="3" t="s">
        <v>124</v>
      </c>
      <c r="B20" s="3" t="s">
        <v>135</v>
      </c>
      <c r="C20" s="76">
        <v>1010.53</v>
      </c>
      <c r="D20" s="76">
        <v>1097.57</v>
      </c>
      <c r="E20" s="76">
        <v>680.47</v>
      </c>
    </row>
    <row r="21" spans="1:5" x14ac:dyDescent="0.2">
      <c r="A21" s="3" t="s">
        <v>124</v>
      </c>
      <c r="B21" s="3" t="s">
        <v>136</v>
      </c>
      <c r="C21" s="76">
        <v>1318.79</v>
      </c>
      <c r="D21" s="76">
        <v>1106.52</v>
      </c>
      <c r="E21" s="76">
        <v>1088.82</v>
      </c>
    </row>
    <row r="22" spans="1:5" x14ac:dyDescent="0.2">
      <c r="A22" s="3" t="s">
        <v>124</v>
      </c>
      <c r="B22" s="3" t="s">
        <v>544</v>
      </c>
      <c r="C22" s="76">
        <v>1198.28</v>
      </c>
      <c r="D22" s="76">
        <v>1277.23</v>
      </c>
      <c r="E22" s="76">
        <v>1211.78</v>
      </c>
    </row>
    <row r="24" spans="1:5" x14ac:dyDescent="0.2">
      <c r="A24" s="70" t="s">
        <v>515</v>
      </c>
    </row>
    <row r="25" spans="1:5" x14ac:dyDescent="0.2">
      <c r="A25" s="70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5" x14ac:dyDescent="0.2">
      <c r="A1" s="133" t="s">
        <v>665</v>
      </c>
      <c r="B1" s="133"/>
      <c r="C1" s="133"/>
      <c r="D1" s="133"/>
    </row>
    <row r="2" spans="1:5" x14ac:dyDescent="0.2">
      <c r="A2" s="133" t="s">
        <v>666</v>
      </c>
      <c r="B2" s="133"/>
      <c r="C2" s="133"/>
      <c r="D2" s="133"/>
    </row>
    <row r="3" spans="1:5" x14ac:dyDescent="0.2">
      <c r="A3" s="101"/>
      <c r="B3" s="101"/>
      <c r="C3" s="101"/>
      <c r="D3" s="101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117</v>
      </c>
      <c r="C5" s="57" t="s">
        <v>160</v>
      </c>
      <c r="D5" s="75"/>
    </row>
    <row r="6" spans="1:5" x14ac:dyDescent="0.2">
      <c r="A6" s="3" t="s">
        <v>122</v>
      </c>
      <c r="B6" s="3" t="s">
        <v>123</v>
      </c>
      <c r="C6" s="76">
        <v>427.39</v>
      </c>
      <c r="D6" s="75"/>
    </row>
    <row r="7" spans="1:5" x14ac:dyDescent="0.2">
      <c r="A7" s="75" t="s">
        <v>519</v>
      </c>
      <c r="B7" s="75" t="s">
        <v>140</v>
      </c>
      <c r="C7" s="76">
        <v>454.49</v>
      </c>
      <c r="D7" s="75"/>
    </row>
    <row r="8" spans="1:5" x14ac:dyDescent="0.2">
      <c r="A8" s="75" t="s">
        <v>519</v>
      </c>
      <c r="B8" s="75" t="s">
        <v>141</v>
      </c>
      <c r="C8" s="76">
        <v>420.99</v>
      </c>
      <c r="D8" s="75"/>
    </row>
    <row r="9" spans="1:5" x14ac:dyDescent="0.2">
      <c r="A9" s="75" t="s">
        <v>519</v>
      </c>
      <c r="B9" s="75" t="s">
        <v>142</v>
      </c>
      <c r="C9" s="76">
        <v>419.09</v>
      </c>
      <c r="D9" s="75"/>
    </row>
    <row r="11" spans="1:5" x14ac:dyDescent="0.2">
      <c r="A11" s="70" t="s">
        <v>515</v>
      </c>
    </row>
    <row r="12" spans="1:5" x14ac:dyDescent="0.2">
      <c r="A12" s="70" t="s">
        <v>481</v>
      </c>
    </row>
  </sheetData>
  <mergeCells count="2">
    <mergeCell ref="A1:D1"/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3" sqref="H3"/>
    </sheetView>
  </sheetViews>
  <sheetFormatPr baseColWidth="10" defaultRowHeight="12.75" x14ac:dyDescent="0.2"/>
  <cols>
    <col min="1" max="1" width="25.42578125" customWidth="1"/>
    <col min="2" max="2" width="38.5703125" bestFit="1" customWidth="1"/>
    <col min="3" max="3" width="27.85546875" customWidth="1"/>
    <col min="4" max="4" width="7.5703125" bestFit="1" customWidth="1"/>
    <col min="5" max="5" width="19.42578125" customWidth="1"/>
    <col min="6" max="6" width="9.5703125" bestFit="1" customWidth="1"/>
    <col min="7" max="7" width="22.140625" customWidth="1"/>
    <col min="8" max="8" width="22.7109375" customWidth="1"/>
  </cols>
  <sheetData>
    <row r="1" spans="1:8" x14ac:dyDescent="0.2">
      <c r="A1" s="133" t="s">
        <v>667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668</v>
      </c>
      <c r="B2" s="133"/>
      <c r="C2" s="133"/>
      <c r="D2" s="133"/>
      <c r="E2" s="133"/>
      <c r="F2" s="133"/>
      <c r="G2" s="133"/>
      <c r="H2" s="133"/>
    </row>
    <row r="3" spans="1:8" x14ac:dyDescent="0.2">
      <c r="A3" s="75"/>
      <c r="B3" s="75"/>
      <c r="C3" s="75"/>
      <c r="D3" s="75"/>
      <c r="E3" s="75"/>
      <c r="F3" s="24"/>
      <c r="G3" s="25" t="s">
        <v>504</v>
      </c>
      <c r="H3" s="25" t="s">
        <v>145</v>
      </c>
    </row>
    <row r="4" spans="1:8" ht="38.25" x14ac:dyDescent="0.2">
      <c r="A4" s="57" t="s">
        <v>116</v>
      </c>
      <c r="B4" s="57" t="s">
        <v>117</v>
      </c>
      <c r="C4" s="57" t="s">
        <v>163</v>
      </c>
      <c r="D4" s="57" t="s">
        <v>165</v>
      </c>
      <c r="E4" s="57" t="s">
        <v>164</v>
      </c>
      <c r="F4" s="57" t="s">
        <v>162</v>
      </c>
      <c r="G4" s="57" t="s">
        <v>166</v>
      </c>
      <c r="H4" s="57" t="s">
        <v>167</v>
      </c>
    </row>
    <row r="5" spans="1:8" x14ac:dyDescent="0.2">
      <c r="A5" s="3" t="s">
        <v>121</v>
      </c>
      <c r="B5" s="3" t="s">
        <v>81</v>
      </c>
      <c r="C5" s="78">
        <v>1.5</v>
      </c>
      <c r="D5" s="79">
        <v>-0.9</v>
      </c>
      <c r="E5" s="79">
        <v>0.4</v>
      </c>
      <c r="F5" s="80">
        <v>-11.69</v>
      </c>
      <c r="G5" s="80">
        <v>0.95</v>
      </c>
      <c r="H5" s="80">
        <v>1.82</v>
      </c>
    </row>
    <row r="6" spans="1:8" x14ac:dyDescent="0.2">
      <c r="A6" s="3" t="s">
        <v>122</v>
      </c>
      <c r="B6" s="3" t="s">
        <v>123</v>
      </c>
      <c r="C6" s="78">
        <v>-2.78</v>
      </c>
      <c r="D6" s="79">
        <v>-0.5</v>
      </c>
      <c r="E6" s="79">
        <v>-0.5</v>
      </c>
      <c r="F6" s="80">
        <v>-11.69</v>
      </c>
      <c r="G6" s="80">
        <v>0.95</v>
      </c>
      <c r="H6" s="80">
        <v>1.82</v>
      </c>
    </row>
    <row r="7" spans="1:8" x14ac:dyDescent="0.2">
      <c r="A7" s="3" t="s">
        <v>124</v>
      </c>
      <c r="B7" s="3" t="s">
        <v>125</v>
      </c>
      <c r="C7" s="78">
        <v>1.76</v>
      </c>
      <c r="D7" s="79">
        <v>-0.9</v>
      </c>
      <c r="E7" s="79">
        <v>1</v>
      </c>
      <c r="F7" s="80">
        <v>-11.69</v>
      </c>
      <c r="G7" s="80">
        <v>0.95</v>
      </c>
      <c r="H7" s="80">
        <v>1.82</v>
      </c>
    </row>
    <row r="8" spans="1:8" x14ac:dyDescent="0.2">
      <c r="A8" s="3" t="s">
        <v>124</v>
      </c>
      <c r="B8" s="3" t="s">
        <v>126</v>
      </c>
      <c r="C8" s="78">
        <v>-0.47</v>
      </c>
      <c r="D8" s="79">
        <v>-1.1000000000000001</v>
      </c>
      <c r="E8" s="79">
        <v>1.6</v>
      </c>
      <c r="F8" s="80">
        <v>-11.69</v>
      </c>
      <c r="G8" s="80">
        <v>0.95</v>
      </c>
      <c r="H8" s="80">
        <v>1.82</v>
      </c>
    </row>
    <row r="9" spans="1:8" x14ac:dyDescent="0.2">
      <c r="A9" s="3" t="s">
        <v>124</v>
      </c>
      <c r="B9" s="3" t="s">
        <v>127</v>
      </c>
      <c r="C9" s="80">
        <v>-4.21</v>
      </c>
      <c r="D9" s="79">
        <v>-0.9</v>
      </c>
      <c r="E9" s="79">
        <v>-0.5</v>
      </c>
      <c r="F9" s="80">
        <v>-11.69</v>
      </c>
      <c r="G9" s="80">
        <v>0.95</v>
      </c>
      <c r="H9" s="80">
        <v>1.82</v>
      </c>
    </row>
    <row r="10" spans="1:8" x14ac:dyDescent="0.2">
      <c r="A10" s="3" t="s">
        <v>124</v>
      </c>
      <c r="B10" s="3" t="s">
        <v>128</v>
      </c>
      <c r="C10" s="80">
        <v>5.19</v>
      </c>
      <c r="D10" s="79">
        <v>-0.4</v>
      </c>
      <c r="E10" s="79">
        <v>2.4</v>
      </c>
      <c r="F10" s="80">
        <v>-11.69</v>
      </c>
      <c r="G10" s="80">
        <v>0.95</v>
      </c>
      <c r="H10" s="80">
        <v>1.82</v>
      </c>
    </row>
    <row r="11" spans="1:8" x14ac:dyDescent="0.2">
      <c r="A11" s="3" t="s">
        <v>124</v>
      </c>
      <c r="B11" s="3" t="s">
        <v>129</v>
      </c>
      <c r="C11" s="80">
        <v>3.85</v>
      </c>
      <c r="D11" s="79">
        <v>-1</v>
      </c>
      <c r="E11" s="79">
        <v>2.1</v>
      </c>
      <c r="F11" s="80">
        <v>-11.69</v>
      </c>
      <c r="G11" s="80">
        <v>0.95</v>
      </c>
      <c r="H11" s="80">
        <v>1.82</v>
      </c>
    </row>
    <row r="12" spans="1:8" x14ac:dyDescent="0.2">
      <c r="A12" s="3" t="s">
        <v>124</v>
      </c>
      <c r="B12" s="3" t="s">
        <v>130</v>
      </c>
      <c r="C12" s="80">
        <v>0.48</v>
      </c>
      <c r="D12" s="79">
        <v>-1.4</v>
      </c>
      <c r="E12" s="79">
        <v>1</v>
      </c>
      <c r="F12" s="80">
        <v>-11.69</v>
      </c>
      <c r="G12" s="80">
        <v>0.95</v>
      </c>
      <c r="H12" s="80">
        <v>1.82</v>
      </c>
    </row>
    <row r="13" spans="1:8" x14ac:dyDescent="0.2">
      <c r="A13" s="3" t="s">
        <v>124</v>
      </c>
      <c r="B13" s="3" t="s">
        <v>158</v>
      </c>
      <c r="C13" s="80">
        <v>0.05</v>
      </c>
      <c r="D13" s="79">
        <v>-1.4</v>
      </c>
      <c r="E13" s="79">
        <v>0.8</v>
      </c>
      <c r="F13" s="80">
        <v>-11.69</v>
      </c>
      <c r="G13" s="80">
        <v>0.95</v>
      </c>
      <c r="H13" s="80">
        <v>1.82</v>
      </c>
    </row>
    <row r="14" spans="1:8" x14ac:dyDescent="0.2">
      <c r="A14" s="3" t="s">
        <v>124</v>
      </c>
      <c r="B14" s="3" t="s">
        <v>516</v>
      </c>
      <c r="C14" s="80">
        <v>0.62</v>
      </c>
      <c r="D14" s="79">
        <v>-1.5</v>
      </c>
      <c r="E14" s="79">
        <v>-1.6</v>
      </c>
      <c r="F14" s="80">
        <v>-11.69</v>
      </c>
      <c r="G14" s="80">
        <v>0.95</v>
      </c>
      <c r="H14" s="80">
        <v>1.82</v>
      </c>
    </row>
    <row r="15" spans="1:8" x14ac:dyDescent="0.2">
      <c r="A15" s="3" t="s">
        <v>124</v>
      </c>
      <c r="B15" s="3" t="s">
        <v>131</v>
      </c>
      <c r="C15" s="80">
        <v>1.47</v>
      </c>
      <c r="D15" s="79">
        <v>-0.5</v>
      </c>
      <c r="E15" s="79">
        <v>-0.4</v>
      </c>
      <c r="F15" s="80">
        <v>-11.69</v>
      </c>
      <c r="G15" s="80">
        <v>0.95</v>
      </c>
      <c r="H15" s="80">
        <v>1.82</v>
      </c>
    </row>
    <row r="16" spans="1:8" x14ac:dyDescent="0.2">
      <c r="A16" s="3" t="s">
        <v>124</v>
      </c>
      <c r="B16" s="3" t="s">
        <v>132</v>
      </c>
      <c r="C16" s="80">
        <v>-2.5299999999999998</v>
      </c>
      <c r="D16" s="79">
        <v>-1.5</v>
      </c>
      <c r="E16" s="79">
        <v>1.1000000000000001</v>
      </c>
      <c r="F16" s="80">
        <v>-11.69</v>
      </c>
      <c r="G16" s="80">
        <v>0.95</v>
      </c>
      <c r="H16" s="80">
        <v>1.82</v>
      </c>
    </row>
    <row r="17" spans="1:8" x14ac:dyDescent="0.2">
      <c r="A17" s="3" t="s">
        <v>124</v>
      </c>
      <c r="B17" s="3" t="s">
        <v>133</v>
      </c>
      <c r="C17" s="80">
        <v>-4.04</v>
      </c>
      <c r="D17" s="79">
        <v>-1.1000000000000001</v>
      </c>
      <c r="E17" s="79">
        <v>-0.5</v>
      </c>
      <c r="F17" s="80">
        <v>-11.69</v>
      </c>
      <c r="G17" s="80">
        <v>0.95</v>
      </c>
      <c r="H17" s="80">
        <v>1.82</v>
      </c>
    </row>
    <row r="18" spans="1:8" x14ac:dyDescent="0.2">
      <c r="A18" s="3" t="s">
        <v>124</v>
      </c>
      <c r="B18" s="3" t="s">
        <v>134</v>
      </c>
      <c r="C18" s="80">
        <v>-1.62</v>
      </c>
      <c r="D18" s="79">
        <v>-0.9</v>
      </c>
      <c r="E18" s="79">
        <v>1.6</v>
      </c>
      <c r="F18" s="80">
        <v>-11.69</v>
      </c>
      <c r="G18" s="80">
        <v>0.95</v>
      </c>
      <c r="H18" s="80">
        <v>1.82</v>
      </c>
    </row>
    <row r="19" spans="1:8" x14ac:dyDescent="0.2">
      <c r="A19" s="3" t="s">
        <v>124</v>
      </c>
      <c r="B19" s="3" t="s">
        <v>135</v>
      </c>
      <c r="C19" s="80">
        <v>0</v>
      </c>
      <c r="D19" s="79">
        <v>-1</v>
      </c>
      <c r="E19" s="79">
        <v>0.7</v>
      </c>
      <c r="F19" s="80">
        <v>-11.69</v>
      </c>
      <c r="G19" s="80">
        <v>0.95</v>
      </c>
      <c r="H19" s="80">
        <v>1.82</v>
      </c>
    </row>
    <row r="20" spans="1:8" x14ac:dyDescent="0.2">
      <c r="A20" s="3" t="s">
        <v>124</v>
      </c>
      <c r="B20" s="3" t="s">
        <v>136</v>
      </c>
      <c r="C20" s="80">
        <v>-10.79</v>
      </c>
      <c r="D20" s="79">
        <v>-1.2</v>
      </c>
      <c r="E20" s="79">
        <v>0.9</v>
      </c>
      <c r="F20" s="80">
        <v>-11.69</v>
      </c>
      <c r="G20" s="80">
        <v>0.95</v>
      </c>
      <c r="H20" s="80">
        <v>1.82</v>
      </c>
    </row>
    <row r="21" spans="1:8" x14ac:dyDescent="0.2">
      <c r="A21" s="3" t="s">
        <v>124</v>
      </c>
      <c r="B21" s="3" t="s">
        <v>137</v>
      </c>
      <c r="C21" s="80">
        <v>-8.2899999999999991</v>
      </c>
      <c r="D21" s="79">
        <v>-0.9</v>
      </c>
      <c r="E21" s="79">
        <v>0.2</v>
      </c>
      <c r="F21" s="80">
        <v>-11.69</v>
      </c>
      <c r="G21" s="80">
        <v>0.95</v>
      </c>
      <c r="H21" s="80">
        <v>1.82</v>
      </c>
    </row>
    <row r="22" spans="1:8" x14ac:dyDescent="0.2">
      <c r="A22" s="3" t="s">
        <v>124</v>
      </c>
      <c r="B22" s="3" t="s">
        <v>544</v>
      </c>
      <c r="C22" s="80">
        <v>1.93</v>
      </c>
      <c r="D22" s="79">
        <v>-0.8</v>
      </c>
      <c r="E22" s="79">
        <v>-0.9</v>
      </c>
      <c r="F22" s="80">
        <v>-11.69</v>
      </c>
      <c r="G22" s="80">
        <v>0.95</v>
      </c>
      <c r="H22" s="80">
        <v>1.82</v>
      </c>
    </row>
    <row r="23" spans="1:8" x14ac:dyDescent="0.2">
      <c r="A23" s="75"/>
      <c r="B23" s="75"/>
      <c r="C23" s="75"/>
      <c r="D23" s="75"/>
      <c r="E23" s="75"/>
      <c r="F23" s="75"/>
      <c r="G23" s="75"/>
      <c r="H23" s="75"/>
    </row>
    <row r="24" spans="1:8" x14ac:dyDescent="0.2">
      <c r="A24" s="70" t="s">
        <v>515</v>
      </c>
      <c r="B24" s="70"/>
    </row>
    <row r="25" spans="1:8" x14ac:dyDescent="0.2">
      <c r="A25" s="70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10.42578125" style="75" customWidth="1"/>
    <col min="2" max="2" width="24.7109375" style="75" customWidth="1"/>
    <col min="3" max="3" width="15.7109375" style="75" bestFit="1" customWidth="1"/>
    <col min="4" max="4" width="11.5703125" style="75" customWidth="1"/>
    <col min="5" max="5" width="13" style="75" bestFit="1" customWidth="1"/>
    <col min="6" max="6" width="5.85546875" style="75" customWidth="1"/>
    <col min="7" max="7" width="21.42578125" style="75" bestFit="1" customWidth="1"/>
    <col min="8" max="8" width="24.7109375" style="75" customWidth="1"/>
    <col min="9" max="9" width="14.5703125" style="75" bestFit="1" customWidth="1"/>
    <col min="10" max="10" width="11.5703125" style="75" customWidth="1"/>
    <col min="11" max="11" width="13" style="75" bestFit="1" customWidth="1"/>
    <col min="12" max="16384" width="11.42578125" style="75"/>
  </cols>
  <sheetData>
    <row r="1" spans="1:11" x14ac:dyDescent="0.2">
      <c r="A1" s="133" t="s">
        <v>669</v>
      </c>
      <c r="B1" s="133"/>
      <c r="C1" s="133"/>
      <c r="D1" s="133"/>
      <c r="E1" s="133"/>
      <c r="G1" s="133" t="s">
        <v>669</v>
      </c>
      <c r="H1" s="133"/>
      <c r="I1" s="133"/>
      <c r="J1" s="133"/>
      <c r="K1" s="133"/>
    </row>
    <row r="2" spans="1:11" x14ac:dyDescent="0.2">
      <c r="A2" s="133" t="s">
        <v>670</v>
      </c>
      <c r="B2" s="133"/>
      <c r="C2" s="133"/>
      <c r="D2" s="133"/>
      <c r="E2" s="133"/>
      <c r="G2" s="133" t="s">
        <v>670</v>
      </c>
      <c r="H2" s="133"/>
      <c r="I2" s="133"/>
      <c r="J2" s="133"/>
      <c r="K2" s="133"/>
    </row>
    <row r="3" spans="1:11" x14ac:dyDescent="0.2">
      <c r="D3" s="24"/>
      <c r="E3" s="25" t="s">
        <v>504</v>
      </c>
      <c r="F3" s="24"/>
      <c r="G3" s="25" t="s">
        <v>145</v>
      </c>
    </row>
    <row r="4" spans="1:11" ht="38.25" x14ac:dyDescent="0.2">
      <c r="A4" s="57" t="s">
        <v>117</v>
      </c>
      <c r="B4" s="57" t="s">
        <v>172</v>
      </c>
      <c r="C4" s="57" t="s">
        <v>169</v>
      </c>
      <c r="D4" s="57" t="s">
        <v>170</v>
      </c>
      <c r="E4" s="57" t="s">
        <v>171</v>
      </c>
      <c r="G4" s="57" t="s">
        <v>117</v>
      </c>
      <c r="H4" s="57" t="s">
        <v>172</v>
      </c>
      <c r="I4" s="57" t="s">
        <v>173</v>
      </c>
      <c r="J4" s="57" t="s">
        <v>170</v>
      </c>
      <c r="K4" s="57" t="s">
        <v>171</v>
      </c>
    </row>
    <row r="5" spans="1:11" x14ac:dyDescent="0.2">
      <c r="A5" s="75" t="s">
        <v>81</v>
      </c>
      <c r="B5" s="75" t="s">
        <v>520</v>
      </c>
      <c r="C5" s="81">
        <v>79727</v>
      </c>
      <c r="D5" s="82">
        <f t="shared" ref="D5:D26" si="0">C5/SUM(C:C)</f>
        <v>0.86606124466363232</v>
      </c>
      <c r="E5" s="83" t="s">
        <v>521</v>
      </c>
      <c r="G5" s="75" t="s">
        <v>522</v>
      </c>
      <c r="H5" s="75" t="s">
        <v>520</v>
      </c>
      <c r="I5" s="81">
        <v>3609</v>
      </c>
      <c r="J5" s="82">
        <f t="shared" ref="J5:J17" si="1">I5/SUM(I:I)</f>
        <v>0.98364677023712188</v>
      </c>
      <c r="K5" s="83" t="s">
        <v>521</v>
      </c>
    </row>
    <row r="6" spans="1:11" x14ac:dyDescent="0.2">
      <c r="A6" s="75" t="s">
        <v>81</v>
      </c>
      <c r="B6" s="75" t="s">
        <v>523</v>
      </c>
      <c r="C6" s="81">
        <v>2854</v>
      </c>
      <c r="D6" s="82">
        <f t="shared" si="0"/>
        <v>3.1002531040550962E-2</v>
      </c>
      <c r="E6" s="82">
        <f t="shared" ref="E6:E26" si="2">C6/(SUM(C:C)-C$5)</f>
        <v>0.23146796431467964</v>
      </c>
      <c r="G6" s="75" t="s">
        <v>522</v>
      </c>
      <c r="H6" s="75" t="s">
        <v>524</v>
      </c>
      <c r="I6" s="81">
        <v>13</v>
      </c>
      <c r="J6" s="82">
        <f t="shared" si="1"/>
        <v>3.5431997819569366E-3</v>
      </c>
      <c r="K6" s="82">
        <f t="shared" ref="K6:K17" si="3">I6/(SUM(I:I)-I$5)</f>
        <v>0.21666666666666667</v>
      </c>
    </row>
    <row r="7" spans="1:11" x14ac:dyDescent="0.2">
      <c r="A7" s="75" t="s">
        <v>81</v>
      </c>
      <c r="B7" s="75" t="s">
        <v>527</v>
      </c>
      <c r="C7" s="81">
        <v>1072</v>
      </c>
      <c r="D7" s="82">
        <f t="shared" si="0"/>
        <v>1.1644959101426291E-2</v>
      </c>
      <c r="E7" s="82">
        <f t="shared" si="2"/>
        <v>8.6942416869424166E-2</v>
      </c>
      <c r="G7" s="75" t="s">
        <v>522</v>
      </c>
      <c r="H7" s="75" t="s">
        <v>523</v>
      </c>
      <c r="I7" s="81">
        <v>6</v>
      </c>
      <c r="J7" s="82">
        <f t="shared" si="1"/>
        <v>1.6353229762878169E-3</v>
      </c>
      <c r="K7" s="82">
        <f t="shared" si="3"/>
        <v>0.1</v>
      </c>
    </row>
    <row r="8" spans="1:11" x14ac:dyDescent="0.2">
      <c r="A8" s="75" t="s">
        <v>81</v>
      </c>
      <c r="B8" s="75" t="s">
        <v>528</v>
      </c>
      <c r="C8" s="81">
        <v>786</v>
      </c>
      <c r="D8" s="82">
        <f t="shared" si="0"/>
        <v>8.5381882963815898E-3</v>
      </c>
      <c r="E8" s="82">
        <f t="shared" si="2"/>
        <v>6.3746958637469583E-2</v>
      </c>
      <c r="G8" s="75" t="s">
        <v>522</v>
      </c>
      <c r="H8" s="75" t="s">
        <v>531</v>
      </c>
      <c r="I8" s="81">
        <v>5</v>
      </c>
      <c r="J8" s="82">
        <f t="shared" si="1"/>
        <v>1.3627691469065141E-3</v>
      </c>
      <c r="K8" s="82">
        <f t="shared" si="3"/>
        <v>8.3333333333333329E-2</v>
      </c>
    </row>
    <row r="9" spans="1:11" x14ac:dyDescent="0.2">
      <c r="A9" s="75" t="s">
        <v>81</v>
      </c>
      <c r="B9" s="75" t="s">
        <v>532</v>
      </c>
      <c r="C9" s="81">
        <v>780</v>
      </c>
      <c r="D9" s="82">
        <f t="shared" si="0"/>
        <v>8.4730112864855461E-3</v>
      </c>
      <c r="E9" s="82">
        <f t="shared" si="2"/>
        <v>6.3260340632603412E-2</v>
      </c>
      <c r="G9" s="75" t="s">
        <v>522</v>
      </c>
      <c r="H9" s="75" t="s">
        <v>529</v>
      </c>
      <c r="I9" s="81">
        <v>4</v>
      </c>
      <c r="J9" s="82">
        <f t="shared" si="1"/>
        <v>1.0902153175252113E-3</v>
      </c>
      <c r="K9" s="82">
        <f t="shared" si="3"/>
        <v>6.6666666666666666E-2</v>
      </c>
    </row>
    <row r="10" spans="1:11" x14ac:dyDescent="0.2">
      <c r="A10" s="75" t="s">
        <v>81</v>
      </c>
      <c r="B10" s="75" t="s">
        <v>526</v>
      </c>
      <c r="C10" s="81">
        <v>689</v>
      </c>
      <c r="D10" s="82">
        <f t="shared" si="0"/>
        <v>7.4844933030622333E-3</v>
      </c>
      <c r="E10" s="82">
        <f t="shared" si="2"/>
        <v>5.5879967558799676E-2</v>
      </c>
      <c r="G10" s="75" t="s">
        <v>522</v>
      </c>
      <c r="H10" s="75" t="s">
        <v>527</v>
      </c>
      <c r="I10" s="81">
        <v>4</v>
      </c>
      <c r="J10" s="82">
        <f t="shared" si="1"/>
        <v>1.0902153175252113E-3</v>
      </c>
      <c r="K10" s="82">
        <f t="shared" si="3"/>
        <v>6.6666666666666666E-2</v>
      </c>
    </row>
    <row r="11" spans="1:11" x14ac:dyDescent="0.2">
      <c r="A11" s="75" t="s">
        <v>81</v>
      </c>
      <c r="B11" s="75" t="s">
        <v>534</v>
      </c>
      <c r="C11" s="81">
        <v>545</v>
      </c>
      <c r="D11" s="82">
        <f t="shared" si="0"/>
        <v>5.9202450655572092E-3</v>
      </c>
      <c r="E11" s="82">
        <f t="shared" si="2"/>
        <v>4.4201135442011354E-2</v>
      </c>
      <c r="G11" s="75" t="s">
        <v>522</v>
      </c>
      <c r="H11" s="75" t="s">
        <v>554</v>
      </c>
      <c r="I11" s="81">
        <v>3</v>
      </c>
      <c r="J11" s="82">
        <f t="shared" si="1"/>
        <v>8.1766148814390845E-4</v>
      </c>
      <c r="K11" s="82">
        <f t="shared" si="3"/>
        <v>0.05</v>
      </c>
    </row>
    <row r="12" spans="1:11" x14ac:dyDescent="0.2">
      <c r="A12" s="75" t="s">
        <v>81</v>
      </c>
      <c r="B12" s="75" t="s">
        <v>529</v>
      </c>
      <c r="C12" s="81">
        <v>495</v>
      </c>
      <c r="D12" s="82">
        <f t="shared" si="0"/>
        <v>5.3771033164235205E-3</v>
      </c>
      <c r="E12" s="82">
        <f t="shared" si="2"/>
        <v>4.0145985401459854E-2</v>
      </c>
      <c r="G12" s="75" t="s">
        <v>522</v>
      </c>
      <c r="H12" s="75" t="s">
        <v>534</v>
      </c>
      <c r="I12" s="81">
        <v>3</v>
      </c>
      <c r="J12" s="82">
        <f t="shared" si="1"/>
        <v>8.1766148814390845E-4</v>
      </c>
      <c r="K12" s="82">
        <f t="shared" si="3"/>
        <v>0.05</v>
      </c>
    </row>
    <row r="13" spans="1:11" x14ac:dyDescent="0.2">
      <c r="A13" s="75" t="s">
        <v>81</v>
      </c>
      <c r="B13" s="75" t="s">
        <v>524</v>
      </c>
      <c r="C13" s="81">
        <v>489</v>
      </c>
      <c r="D13" s="82">
        <f t="shared" si="0"/>
        <v>5.3119263065274777E-3</v>
      </c>
      <c r="E13" s="82">
        <f t="shared" si="2"/>
        <v>3.9659367396593675E-2</v>
      </c>
      <c r="G13" s="75" t="s">
        <v>522</v>
      </c>
      <c r="H13" s="75" t="s">
        <v>579</v>
      </c>
      <c r="I13" s="81">
        <v>3</v>
      </c>
      <c r="J13" s="82">
        <f t="shared" si="1"/>
        <v>8.1766148814390845E-4</v>
      </c>
      <c r="K13" s="82">
        <f t="shared" si="3"/>
        <v>0.05</v>
      </c>
    </row>
    <row r="14" spans="1:11" x14ac:dyDescent="0.2">
      <c r="A14" s="75" t="s">
        <v>81</v>
      </c>
      <c r="B14" s="75" t="s">
        <v>525</v>
      </c>
      <c r="C14" s="81">
        <v>411</v>
      </c>
      <c r="D14" s="82">
        <f t="shared" si="0"/>
        <v>4.4646251778789232E-3</v>
      </c>
      <c r="E14" s="82">
        <f t="shared" si="2"/>
        <v>3.3333333333333333E-2</v>
      </c>
      <c r="G14" s="75" t="s">
        <v>522</v>
      </c>
      <c r="H14" s="75" t="s">
        <v>552</v>
      </c>
      <c r="I14" s="81">
        <v>3</v>
      </c>
      <c r="J14" s="82">
        <f t="shared" si="1"/>
        <v>8.1766148814390845E-4</v>
      </c>
      <c r="K14" s="82">
        <f t="shared" si="3"/>
        <v>0.05</v>
      </c>
    </row>
    <row r="15" spans="1:11" x14ac:dyDescent="0.2">
      <c r="A15" s="75" t="s">
        <v>81</v>
      </c>
      <c r="B15" s="75" t="s">
        <v>530</v>
      </c>
      <c r="C15" s="81">
        <v>380</v>
      </c>
      <c r="D15" s="82">
        <f t="shared" si="0"/>
        <v>4.1278772934160357E-3</v>
      </c>
      <c r="E15" s="82">
        <f t="shared" si="2"/>
        <v>3.0819140308191405E-2</v>
      </c>
      <c r="G15" s="75" t="s">
        <v>522</v>
      </c>
      <c r="H15" s="75" t="s">
        <v>581</v>
      </c>
      <c r="I15" s="81">
        <v>2</v>
      </c>
      <c r="J15" s="82">
        <f t="shared" si="1"/>
        <v>5.4510765876260563E-4</v>
      </c>
      <c r="K15" s="82">
        <f t="shared" si="3"/>
        <v>3.3333333333333333E-2</v>
      </c>
    </row>
    <row r="16" spans="1:11" x14ac:dyDescent="0.2">
      <c r="A16" s="75" t="s">
        <v>81</v>
      </c>
      <c r="B16" s="75" t="s">
        <v>536</v>
      </c>
      <c r="C16" s="81">
        <v>287</v>
      </c>
      <c r="D16" s="82">
        <f t="shared" si="0"/>
        <v>3.1176336400273743E-3</v>
      </c>
      <c r="E16" s="82">
        <f t="shared" si="2"/>
        <v>2.3276561232765614E-2</v>
      </c>
      <c r="G16" s="75" t="s">
        <v>522</v>
      </c>
      <c r="H16" s="75" t="s">
        <v>536</v>
      </c>
      <c r="I16" s="81">
        <v>1</v>
      </c>
      <c r="J16" s="82">
        <f t="shared" si="1"/>
        <v>2.7255382938130282E-4</v>
      </c>
      <c r="K16" s="82">
        <f t="shared" si="3"/>
        <v>1.6666666666666666E-2</v>
      </c>
    </row>
    <row r="17" spans="1:11" x14ac:dyDescent="0.2">
      <c r="A17" s="75" t="s">
        <v>81</v>
      </c>
      <c r="B17" s="75" t="s">
        <v>626</v>
      </c>
      <c r="C17" s="81">
        <v>270</v>
      </c>
      <c r="D17" s="82">
        <f t="shared" si="0"/>
        <v>2.93296544532192E-3</v>
      </c>
      <c r="E17" s="82">
        <f t="shared" si="2"/>
        <v>2.1897810218978103E-2</v>
      </c>
      <c r="G17" s="75" t="s">
        <v>522</v>
      </c>
      <c r="H17" s="75" t="s">
        <v>563</v>
      </c>
      <c r="I17" s="81">
        <v>1</v>
      </c>
      <c r="J17" s="82">
        <f t="shared" si="1"/>
        <v>2.7255382938130282E-4</v>
      </c>
      <c r="K17" s="82">
        <f t="shared" si="3"/>
        <v>1.6666666666666666E-2</v>
      </c>
    </row>
    <row r="18" spans="1:11" x14ac:dyDescent="0.2">
      <c r="A18" s="75" t="s">
        <v>81</v>
      </c>
      <c r="B18" s="75" t="s">
        <v>539</v>
      </c>
      <c r="C18" s="81">
        <v>227</v>
      </c>
      <c r="D18" s="82">
        <f t="shared" si="0"/>
        <v>2.4658635410669478E-3</v>
      </c>
      <c r="E18" s="82">
        <f t="shared" si="2"/>
        <v>1.8410381184103812E-2</v>
      </c>
      <c r="G18" s="75" t="s">
        <v>522</v>
      </c>
      <c r="H18" s="75" t="s">
        <v>526</v>
      </c>
      <c r="I18" s="81">
        <v>1</v>
      </c>
      <c r="J18" s="82">
        <f t="shared" ref="J18:J20" si="4">I18/SUM(I:I)</f>
        <v>2.7255382938130282E-4</v>
      </c>
      <c r="K18" s="82">
        <f t="shared" ref="K18:K23" si="5">I18/(SUM(I:I)-I$5)</f>
        <v>1.6666666666666666E-2</v>
      </c>
    </row>
    <row r="19" spans="1:11" x14ac:dyDescent="0.2">
      <c r="A19" s="75" t="s">
        <v>81</v>
      </c>
      <c r="B19" s="75" t="s">
        <v>541</v>
      </c>
      <c r="C19" s="81">
        <v>183</v>
      </c>
      <c r="D19" s="82">
        <f t="shared" si="0"/>
        <v>1.9878988018293014E-3</v>
      </c>
      <c r="E19" s="82">
        <f t="shared" si="2"/>
        <v>1.4841849148418492E-2</v>
      </c>
      <c r="G19" s="75" t="s">
        <v>522</v>
      </c>
      <c r="H19" s="75" t="s">
        <v>695</v>
      </c>
      <c r="I19" s="81">
        <v>1</v>
      </c>
      <c r="J19" s="82">
        <f t="shared" si="4"/>
        <v>2.7255382938130282E-4</v>
      </c>
      <c r="K19" s="82">
        <f t="shared" si="5"/>
        <v>1.6666666666666666E-2</v>
      </c>
    </row>
    <row r="20" spans="1:11" x14ac:dyDescent="0.2">
      <c r="A20" s="75" t="s">
        <v>81</v>
      </c>
      <c r="B20" s="75" t="s">
        <v>554</v>
      </c>
      <c r="C20" s="81">
        <v>158</v>
      </c>
      <c r="D20" s="82">
        <f t="shared" si="0"/>
        <v>1.7163279272624571E-3</v>
      </c>
      <c r="E20" s="82">
        <f t="shared" si="2"/>
        <v>1.2814274128142742E-2</v>
      </c>
      <c r="G20" s="75" t="s">
        <v>522</v>
      </c>
      <c r="H20" s="75" t="s">
        <v>528</v>
      </c>
      <c r="I20" s="81">
        <v>1</v>
      </c>
      <c r="J20" s="82">
        <f t="shared" si="4"/>
        <v>2.7255382938130282E-4</v>
      </c>
      <c r="K20" s="82">
        <f t="shared" si="5"/>
        <v>1.6666666666666666E-2</v>
      </c>
    </row>
    <row r="21" spans="1:11" x14ac:dyDescent="0.2">
      <c r="A21" s="75" t="s">
        <v>81</v>
      </c>
      <c r="B21" s="75" t="s">
        <v>533</v>
      </c>
      <c r="C21" s="81">
        <v>155</v>
      </c>
      <c r="D21" s="82">
        <f t="shared" si="0"/>
        <v>1.6837394223144357E-3</v>
      </c>
      <c r="E21" s="82">
        <f t="shared" si="2"/>
        <v>1.2570965125709651E-2</v>
      </c>
      <c r="G21" s="75" t="s">
        <v>522</v>
      </c>
      <c r="H21" s="75" t="s">
        <v>553</v>
      </c>
      <c r="I21" s="81">
        <v>1</v>
      </c>
      <c r="J21" s="82">
        <f t="shared" ref="J21:J23" si="6">I21/SUM(I:I)</f>
        <v>2.7255382938130282E-4</v>
      </c>
      <c r="K21" s="82">
        <f t="shared" si="5"/>
        <v>1.6666666666666666E-2</v>
      </c>
    </row>
    <row r="22" spans="1:11" x14ac:dyDescent="0.2">
      <c r="A22" s="75" t="s">
        <v>81</v>
      </c>
      <c r="B22" s="75" t="s">
        <v>543</v>
      </c>
      <c r="C22" s="81">
        <v>138</v>
      </c>
      <c r="D22" s="82">
        <f t="shared" si="0"/>
        <v>1.4990712276089814E-3</v>
      </c>
      <c r="E22" s="82">
        <f t="shared" si="2"/>
        <v>1.1192214111922141E-2</v>
      </c>
      <c r="G22" s="75" t="s">
        <v>522</v>
      </c>
      <c r="H22" s="75" t="s">
        <v>696</v>
      </c>
      <c r="I22" s="81">
        <v>1</v>
      </c>
      <c r="J22" s="82">
        <f t="shared" si="6"/>
        <v>2.7255382938130282E-4</v>
      </c>
      <c r="K22" s="82">
        <f t="shared" si="5"/>
        <v>1.6666666666666666E-2</v>
      </c>
    </row>
    <row r="23" spans="1:11" x14ac:dyDescent="0.2">
      <c r="A23" s="75" t="s">
        <v>81</v>
      </c>
      <c r="B23" s="75" t="s">
        <v>540</v>
      </c>
      <c r="C23" s="81">
        <v>124</v>
      </c>
      <c r="D23" s="82">
        <f t="shared" si="0"/>
        <v>1.3469915378515485E-3</v>
      </c>
      <c r="E23" s="82">
        <f t="shared" si="2"/>
        <v>1.0056772100567721E-2</v>
      </c>
      <c r="G23" s="75" t="s">
        <v>522</v>
      </c>
      <c r="H23" s="75" t="s">
        <v>628</v>
      </c>
      <c r="I23" s="81">
        <v>1</v>
      </c>
      <c r="J23" s="82">
        <f t="shared" si="6"/>
        <v>2.7255382938130282E-4</v>
      </c>
      <c r="K23" s="82">
        <f t="shared" si="5"/>
        <v>1.6666666666666666E-2</v>
      </c>
    </row>
    <row r="24" spans="1:11" x14ac:dyDescent="0.2">
      <c r="A24" s="75" t="s">
        <v>81</v>
      </c>
      <c r="B24" s="75" t="s">
        <v>578</v>
      </c>
      <c r="C24" s="81">
        <v>114</v>
      </c>
      <c r="D24" s="82">
        <f t="shared" si="0"/>
        <v>1.2383631880248107E-3</v>
      </c>
      <c r="E24" s="82">
        <f t="shared" si="2"/>
        <v>9.2457420924574214E-3</v>
      </c>
      <c r="G24" s="75" t="s">
        <v>522</v>
      </c>
      <c r="H24" s="75" t="s">
        <v>697</v>
      </c>
      <c r="I24" s="81">
        <v>1</v>
      </c>
      <c r="J24" s="82">
        <f t="shared" ref="J24:J26" si="7">I24/SUM(I:I)</f>
        <v>2.7255382938130282E-4</v>
      </c>
      <c r="K24" s="82">
        <f t="shared" ref="K24:K26" si="8">I24/(SUM(I:I)-I$5)</f>
        <v>1.6666666666666666E-2</v>
      </c>
    </row>
    <row r="25" spans="1:11" x14ac:dyDescent="0.2">
      <c r="A25" s="75" t="s">
        <v>81</v>
      </c>
      <c r="B25" s="75" t="s">
        <v>537</v>
      </c>
      <c r="C25" s="81">
        <v>110</v>
      </c>
      <c r="D25" s="82">
        <f t="shared" si="0"/>
        <v>1.1949118480941157E-3</v>
      </c>
      <c r="E25" s="82">
        <f t="shared" si="2"/>
        <v>8.9213300892133016E-3</v>
      </c>
      <c r="G25" s="75" t="s">
        <v>522</v>
      </c>
      <c r="H25" s="75" t="s">
        <v>578</v>
      </c>
      <c r="I25" s="81">
        <v>1</v>
      </c>
      <c r="J25" s="82">
        <f t="shared" si="7"/>
        <v>2.7255382938130282E-4</v>
      </c>
      <c r="K25" s="82">
        <f t="shared" si="8"/>
        <v>1.6666666666666666E-2</v>
      </c>
    </row>
    <row r="26" spans="1:11" x14ac:dyDescent="0.2">
      <c r="A26" s="75" t="s">
        <v>81</v>
      </c>
      <c r="B26" s="75" t="s">
        <v>542</v>
      </c>
      <c r="C26" s="81">
        <v>2063</v>
      </c>
      <c r="D26" s="82">
        <f t="shared" si="0"/>
        <v>2.2410028569256005E-2</v>
      </c>
      <c r="E26" s="82">
        <f t="shared" si="2"/>
        <v>0.1673154906731549</v>
      </c>
      <c r="G26" s="75" t="s">
        <v>522</v>
      </c>
      <c r="H26" s="75" t="s">
        <v>542</v>
      </c>
      <c r="I26" s="81">
        <v>4</v>
      </c>
      <c r="J26" s="82">
        <f t="shared" si="7"/>
        <v>1.0902153175252113E-3</v>
      </c>
      <c r="K26" s="82">
        <f t="shared" si="8"/>
        <v>6.6666666666666666E-2</v>
      </c>
    </row>
    <row r="28" spans="1:11" x14ac:dyDescent="0.2">
      <c r="A28" s="70" t="s">
        <v>515</v>
      </c>
    </row>
    <row r="29" spans="1:11" x14ac:dyDescent="0.2">
      <c r="A29" s="70" t="s">
        <v>481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4" sqref="G4"/>
    </sheetView>
  </sheetViews>
  <sheetFormatPr baseColWidth="10" defaultRowHeight="12.75" x14ac:dyDescent="0.2"/>
  <cols>
    <col min="1" max="1" width="18" style="84" bestFit="1" customWidth="1"/>
    <col min="2" max="2" width="21.42578125" style="84" bestFit="1" customWidth="1"/>
    <col min="3" max="3" width="17.28515625" style="84" customWidth="1"/>
    <col min="4" max="4" width="9.85546875" style="84" customWidth="1"/>
    <col min="5" max="5" width="10.140625" style="84" customWidth="1"/>
    <col min="6" max="6" width="11" style="84" customWidth="1"/>
    <col min="7" max="7" width="9.5703125" style="84" customWidth="1"/>
    <col min="8" max="16384" width="11.42578125" style="84"/>
  </cols>
  <sheetData>
    <row r="1" spans="1:8" x14ac:dyDescent="0.2">
      <c r="A1" s="133" t="s">
        <v>671</v>
      </c>
      <c r="B1" s="133"/>
      <c r="C1" s="133"/>
      <c r="D1" s="133"/>
      <c r="E1" s="133"/>
      <c r="F1" s="133"/>
      <c r="G1" s="133"/>
      <c r="H1" s="75"/>
    </row>
    <row r="2" spans="1:8" x14ac:dyDescent="0.2">
      <c r="A2" s="133" t="s">
        <v>672</v>
      </c>
      <c r="B2" s="133"/>
      <c r="C2" s="133"/>
      <c r="D2" s="133"/>
      <c r="E2" s="133"/>
      <c r="F2" s="133"/>
      <c r="G2" s="133"/>
      <c r="H2" s="75"/>
    </row>
    <row r="3" spans="1:8" x14ac:dyDescent="0.2">
      <c r="A3" s="85"/>
      <c r="B3" s="85"/>
      <c r="C3" s="85"/>
      <c r="D3" s="85"/>
      <c r="E3" s="85"/>
      <c r="F3" s="85"/>
      <c r="G3" s="85"/>
      <c r="H3" s="75"/>
    </row>
    <row r="4" spans="1:8" x14ac:dyDescent="0.2">
      <c r="A4" s="75"/>
      <c r="B4" s="75"/>
      <c r="C4" s="75"/>
      <c r="D4" s="75"/>
      <c r="E4" s="24"/>
      <c r="F4" s="25" t="s">
        <v>504</v>
      </c>
      <c r="G4" s="25" t="s">
        <v>145</v>
      </c>
      <c r="H4" s="75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175</v>
      </c>
      <c r="E5" s="57" t="s">
        <v>176</v>
      </c>
      <c r="F5" s="57" t="s">
        <v>177</v>
      </c>
      <c r="G5" s="57" t="s">
        <v>178</v>
      </c>
      <c r="H5" s="75"/>
    </row>
    <row r="6" spans="1:8" x14ac:dyDescent="0.2">
      <c r="A6" s="3" t="s">
        <v>121</v>
      </c>
      <c r="B6" s="3" t="s">
        <v>81</v>
      </c>
      <c r="C6" s="86">
        <v>4629</v>
      </c>
      <c r="D6" s="80">
        <v>7.9</v>
      </c>
      <c r="E6" s="80">
        <v>10.15</v>
      </c>
      <c r="F6" s="80">
        <v>28.53</v>
      </c>
      <c r="G6" s="80">
        <v>53.42</v>
      </c>
      <c r="H6" s="75"/>
    </row>
    <row r="7" spans="1:8" x14ac:dyDescent="0.2">
      <c r="A7" s="3" t="s">
        <v>122</v>
      </c>
      <c r="B7" s="3" t="s">
        <v>123</v>
      </c>
      <c r="C7" s="86">
        <v>6100</v>
      </c>
      <c r="D7" s="80">
        <v>4.83</v>
      </c>
      <c r="E7" s="80">
        <v>7.8</v>
      </c>
      <c r="F7" s="80">
        <v>20.86</v>
      </c>
      <c r="G7" s="80">
        <v>66.510000000000005</v>
      </c>
      <c r="H7" s="75"/>
    </row>
    <row r="8" spans="1:8" x14ac:dyDescent="0.2">
      <c r="A8" s="75"/>
      <c r="B8" s="75"/>
      <c r="C8" s="75"/>
      <c r="D8" s="75"/>
      <c r="E8" s="75"/>
      <c r="F8" s="75"/>
      <c r="G8" s="75"/>
      <c r="H8" s="75"/>
    </row>
    <row r="9" spans="1:8" x14ac:dyDescent="0.2">
      <c r="A9" s="70" t="s">
        <v>515</v>
      </c>
      <c r="B9" s="75"/>
      <c r="C9" s="75"/>
      <c r="D9" s="75"/>
      <c r="E9" s="75"/>
      <c r="F9" s="75"/>
      <c r="G9" s="75"/>
      <c r="H9" s="75"/>
    </row>
    <row r="10" spans="1:8" x14ac:dyDescent="0.2">
      <c r="A10" s="70" t="s">
        <v>481</v>
      </c>
      <c r="B10" s="75"/>
      <c r="C10" s="75"/>
      <c r="D10" s="75"/>
      <c r="E10" s="75"/>
      <c r="F10" s="75"/>
      <c r="G10" s="75"/>
      <c r="H10" s="75"/>
    </row>
    <row r="11" spans="1:8" x14ac:dyDescent="0.2">
      <c r="A11" s="75"/>
      <c r="B11" s="75"/>
      <c r="C11" s="75"/>
      <c r="D11" s="75"/>
      <c r="E11" s="75"/>
      <c r="F11" s="75"/>
      <c r="G11" s="75"/>
      <c r="H11" s="75"/>
    </row>
    <row r="12" spans="1:8" x14ac:dyDescent="0.2">
      <c r="A12" s="75"/>
      <c r="B12" s="75"/>
      <c r="C12" s="75"/>
      <c r="D12" s="75"/>
      <c r="E12" s="75"/>
      <c r="F12" s="75"/>
      <c r="G12" s="75"/>
      <c r="H12" s="75"/>
    </row>
    <row r="13" spans="1:8" x14ac:dyDescent="0.2">
      <c r="A13" s="75"/>
      <c r="B13" s="75"/>
      <c r="C13" s="75"/>
      <c r="D13" s="75"/>
      <c r="E13" s="75"/>
      <c r="F13" s="75"/>
      <c r="G13" s="75"/>
      <c r="H13" s="75"/>
    </row>
    <row r="14" spans="1:8" x14ac:dyDescent="0.2">
      <c r="A14" s="75"/>
      <c r="B14" s="75"/>
      <c r="C14" s="75"/>
      <c r="D14" s="75"/>
      <c r="E14" s="75"/>
      <c r="F14" s="75"/>
      <c r="G14" s="75"/>
      <c r="H14" s="75"/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140625" customWidth="1"/>
    <col min="5" max="5" width="15.5703125" bestFit="1" customWidth="1"/>
    <col min="6" max="6" width="20.28515625" bestFit="1" customWidth="1"/>
  </cols>
  <sheetData>
    <row r="1" spans="1:7" x14ac:dyDescent="0.2">
      <c r="A1" s="133" t="s">
        <v>673</v>
      </c>
      <c r="B1" s="133"/>
      <c r="C1" s="133"/>
      <c r="D1" s="133"/>
      <c r="E1" s="133"/>
      <c r="F1" s="133"/>
    </row>
    <row r="2" spans="1:7" x14ac:dyDescent="0.2">
      <c r="A2" s="133" t="s">
        <v>674</v>
      </c>
      <c r="B2" s="133"/>
      <c r="C2" s="133"/>
      <c r="D2" s="133"/>
      <c r="E2" s="133"/>
      <c r="F2" s="133"/>
    </row>
    <row r="3" spans="1:7" x14ac:dyDescent="0.2">
      <c r="D3" s="24"/>
      <c r="E3" s="25" t="s">
        <v>504</v>
      </c>
      <c r="F3" s="25" t="s">
        <v>145</v>
      </c>
    </row>
    <row r="4" spans="1:7" ht="38.25" x14ac:dyDescent="0.2">
      <c r="A4" s="57" t="s">
        <v>116</v>
      </c>
      <c r="B4" s="57" t="s">
        <v>117</v>
      </c>
      <c r="C4" s="57" t="s">
        <v>180</v>
      </c>
      <c r="D4" s="57" t="s">
        <v>181</v>
      </c>
      <c r="E4" s="57" t="s">
        <v>182</v>
      </c>
      <c r="F4" s="57" t="s">
        <v>183</v>
      </c>
      <c r="G4" s="75"/>
    </row>
    <row r="5" spans="1:7" x14ac:dyDescent="0.2">
      <c r="A5" s="3" t="s">
        <v>121</v>
      </c>
      <c r="B5" s="3" t="s">
        <v>81</v>
      </c>
      <c r="C5" s="80">
        <v>17.36</v>
      </c>
      <c r="D5" s="80">
        <v>2.0499999999999998</v>
      </c>
      <c r="E5" s="80">
        <v>73.099999999999994</v>
      </c>
      <c r="F5" s="80">
        <v>7.49</v>
      </c>
      <c r="G5" s="75"/>
    </row>
    <row r="6" spans="1:7" x14ac:dyDescent="0.2">
      <c r="A6" s="3" t="s">
        <v>122</v>
      </c>
      <c r="B6" s="3" t="s">
        <v>123</v>
      </c>
      <c r="C6" s="80">
        <v>14.75</v>
      </c>
      <c r="D6" s="80">
        <v>9.84</v>
      </c>
      <c r="E6" s="80">
        <v>68.19</v>
      </c>
      <c r="F6" s="80">
        <v>7.22</v>
      </c>
      <c r="G6" s="75"/>
    </row>
    <row r="7" spans="1:7" x14ac:dyDescent="0.2">
      <c r="A7" s="3" t="s">
        <v>124</v>
      </c>
      <c r="B7" s="3" t="s">
        <v>125</v>
      </c>
      <c r="C7" s="80">
        <v>18.16</v>
      </c>
      <c r="D7" s="80">
        <v>1.78</v>
      </c>
      <c r="E7" s="80">
        <v>73.03</v>
      </c>
      <c r="F7" s="80">
        <v>7.03</v>
      </c>
      <c r="G7" s="75"/>
    </row>
    <row r="8" spans="1:7" x14ac:dyDescent="0.2">
      <c r="A8" s="3" t="s">
        <v>124</v>
      </c>
      <c r="B8" s="3" t="s">
        <v>126</v>
      </c>
      <c r="C8" s="80">
        <v>17.12</v>
      </c>
      <c r="D8" s="80">
        <v>1.37</v>
      </c>
      <c r="E8" s="80">
        <v>69.180000000000007</v>
      </c>
      <c r="F8" s="80">
        <v>12.33</v>
      </c>
      <c r="G8" s="75"/>
    </row>
    <row r="9" spans="1:7" x14ac:dyDescent="0.2">
      <c r="A9" s="3" t="s">
        <v>124</v>
      </c>
      <c r="B9" s="3" t="s">
        <v>127</v>
      </c>
      <c r="C9" s="80">
        <v>20.36</v>
      </c>
      <c r="D9" s="80">
        <v>4.8</v>
      </c>
      <c r="E9" s="80">
        <v>60.24</v>
      </c>
      <c r="F9" s="80">
        <v>14.6</v>
      </c>
      <c r="G9" s="75"/>
    </row>
    <row r="10" spans="1:7" x14ac:dyDescent="0.2">
      <c r="A10" s="3" t="s">
        <v>124</v>
      </c>
      <c r="B10" s="3" t="s">
        <v>128</v>
      </c>
      <c r="C10" s="80">
        <v>19.87</v>
      </c>
      <c r="D10" s="80">
        <v>0.28999999999999998</v>
      </c>
      <c r="E10" s="80">
        <v>78.2</v>
      </c>
      <c r="F10" s="80">
        <v>1.64</v>
      </c>
      <c r="G10" s="75"/>
    </row>
    <row r="11" spans="1:7" x14ac:dyDescent="0.2">
      <c r="A11" s="3" t="s">
        <v>124</v>
      </c>
      <c r="B11" s="3" t="s">
        <v>129</v>
      </c>
      <c r="C11" s="80">
        <v>19.170000000000002</v>
      </c>
      <c r="D11" s="80">
        <v>0.73</v>
      </c>
      <c r="E11" s="80">
        <v>77.760000000000005</v>
      </c>
      <c r="F11" s="80">
        <v>2.34</v>
      </c>
      <c r="G11" s="75"/>
    </row>
    <row r="12" spans="1:7" x14ac:dyDescent="0.2">
      <c r="A12" s="3" t="s">
        <v>124</v>
      </c>
      <c r="B12" s="3" t="s">
        <v>130</v>
      </c>
      <c r="C12" s="80">
        <v>17.66</v>
      </c>
      <c r="D12" s="80">
        <v>5.19</v>
      </c>
      <c r="E12" s="80">
        <v>69.680000000000007</v>
      </c>
      <c r="F12" s="80">
        <v>7.47</v>
      </c>
      <c r="G12" s="75"/>
    </row>
    <row r="13" spans="1:7" x14ac:dyDescent="0.2">
      <c r="A13" s="3" t="s">
        <v>124</v>
      </c>
      <c r="B13" s="3" t="s">
        <v>158</v>
      </c>
      <c r="C13" s="80">
        <v>19.010000000000002</v>
      </c>
      <c r="D13" s="80">
        <v>2.4700000000000002</v>
      </c>
      <c r="E13" s="80">
        <v>67.400000000000006</v>
      </c>
      <c r="F13" s="80">
        <v>11.12</v>
      </c>
      <c r="G13" s="75"/>
    </row>
    <row r="14" spans="1:7" x14ac:dyDescent="0.2">
      <c r="A14" s="3" t="s">
        <v>124</v>
      </c>
      <c r="B14" s="3" t="s">
        <v>516</v>
      </c>
      <c r="C14" s="80">
        <v>16.8</v>
      </c>
      <c r="D14" s="80">
        <v>2.57</v>
      </c>
      <c r="E14" s="80">
        <v>75.16</v>
      </c>
      <c r="F14" s="80">
        <v>5.47</v>
      </c>
      <c r="G14" s="75"/>
    </row>
    <row r="15" spans="1:7" x14ac:dyDescent="0.2">
      <c r="A15" s="3" t="s">
        <v>124</v>
      </c>
      <c r="B15" s="3" t="s">
        <v>131</v>
      </c>
      <c r="C15" s="80">
        <v>11.85</v>
      </c>
      <c r="D15" s="80">
        <v>1.06</v>
      </c>
      <c r="E15" s="80">
        <v>77.22</v>
      </c>
      <c r="F15" s="80">
        <v>9.8699999999999992</v>
      </c>
      <c r="G15" s="75"/>
    </row>
    <row r="16" spans="1:7" x14ac:dyDescent="0.2">
      <c r="A16" s="3" t="s">
        <v>124</v>
      </c>
      <c r="B16" s="3" t="s">
        <v>132</v>
      </c>
      <c r="C16" s="80">
        <v>9.2200000000000006</v>
      </c>
      <c r="D16" s="80">
        <v>3.18</v>
      </c>
      <c r="E16" s="80">
        <v>72.37</v>
      </c>
      <c r="F16" s="80">
        <v>15.23</v>
      </c>
      <c r="G16" s="75"/>
    </row>
    <row r="17" spans="1:7" x14ac:dyDescent="0.2">
      <c r="A17" s="3" t="s">
        <v>124</v>
      </c>
      <c r="B17" s="3" t="s">
        <v>133</v>
      </c>
      <c r="C17" s="80">
        <v>38.229999999999997</v>
      </c>
      <c r="D17" s="80">
        <v>1.41</v>
      </c>
      <c r="E17" s="80">
        <v>55.21</v>
      </c>
      <c r="F17" s="80">
        <v>5.15</v>
      </c>
      <c r="G17" s="75"/>
    </row>
    <row r="18" spans="1:7" x14ac:dyDescent="0.2">
      <c r="A18" s="3" t="s">
        <v>124</v>
      </c>
      <c r="B18" s="3" t="s">
        <v>134</v>
      </c>
      <c r="C18" s="80">
        <v>18.559999999999999</v>
      </c>
      <c r="D18" s="80">
        <v>2.56</v>
      </c>
      <c r="E18" s="80">
        <v>73.06</v>
      </c>
      <c r="F18" s="80">
        <v>5.82</v>
      </c>
      <c r="G18" s="75"/>
    </row>
    <row r="19" spans="1:7" x14ac:dyDescent="0.2">
      <c r="A19" s="3" t="s">
        <v>124</v>
      </c>
      <c r="B19" s="3" t="s">
        <v>135</v>
      </c>
      <c r="C19" s="80">
        <v>13.88</v>
      </c>
      <c r="D19" s="80">
        <v>0.7</v>
      </c>
      <c r="E19" s="80">
        <v>80.430000000000007</v>
      </c>
      <c r="F19" s="80">
        <v>4.99</v>
      </c>
      <c r="G19" s="75"/>
    </row>
    <row r="20" spans="1:7" x14ac:dyDescent="0.2">
      <c r="A20" s="3" t="s">
        <v>124</v>
      </c>
      <c r="B20" s="3" t="s">
        <v>136</v>
      </c>
      <c r="C20" s="80">
        <v>17.899999999999999</v>
      </c>
      <c r="D20" s="80">
        <v>5.9</v>
      </c>
      <c r="E20" s="80">
        <v>67.180000000000007</v>
      </c>
      <c r="F20" s="80">
        <v>9.02</v>
      </c>
      <c r="G20" s="75"/>
    </row>
    <row r="21" spans="1:7" x14ac:dyDescent="0.2">
      <c r="A21" s="3" t="s">
        <v>124</v>
      </c>
      <c r="B21" s="3" t="s">
        <v>137</v>
      </c>
      <c r="C21" s="80">
        <v>21.31</v>
      </c>
      <c r="D21" s="80">
        <v>2.8</v>
      </c>
      <c r="E21" s="80">
        <v>63.59</v>
      </c>
      <c r="F21" s="80">
        <v>12.3</v>
      </c>
      <c r="G21" s="75"/>
    </row>
    <row r="22" spans="1:7" x14ac:dyDescent="0.2">
      <c r="A22" s="3" t="s">
        <v>124</v>
      </c>
      <c r="B22" s="3" t="s">
        <v>544</v>
      </c>
      <c r="C22" s="80">
        <v>16.649999999999999</v>
      </c>
      <c r="D22" s="80">
        <v>1.04</v>
      </c>
      <c r="E22" s="80">
        <v>74.58</v>
      </c>
      <c r="F22" s="80">
        <v>7.73</v>
      </c>
      <c r="G22" s="75"/>
    </row>
    <row r="23" spans="1:7" x14ac:dyDescent="0.2">
      <c r="A23" s="3" t="s">
        <v>557</v>
      </c>
      <c r="B23" s="3" t="s">
        <v>82</v>
      </c>
      <c r="C23" s="80">
        <v>20.27</v>
      </c>
      <c r="D23" s="80">
        <v>5.14</v>
      </c>
      <c r="E23" s="80">
        <v>58.1</v>
      </c>
      <c r="F23" s="80">
        <v>16.489999999999998</v>
      </c>
      <c r="G23" s="75"/>
    </row>
    <row r="24" spans="1:7" x14ac:dyDescent="0.2">
      <c r="A24" s="3" t="s">
        <v>557</v>
      </c>
      <c r="B24" s="3" t="s">
        <v>589</v>
      </c>
      <c r="C24" s="80">
        <v>20.7</v>
      </c>
      <c r="D24" s="80">
        <v>0.32</v>
      </c>
      <c r="E24" s="80">
        <v>64.97</v>
      </c>
      <c r="F24" s="80">
        <v>14.01</v>
      </c>
      <c r="G24" s="75"/>
    </row>
    <row r="25" spans="1:7" x14ac:dyDescent="0.2">
      <c r="A25" s="3" t="s">
        <v>557</v>
      </c>
      <c r="B25" s="3" t="s">
        <v>84</v>
      </c>
      <c r="C25" s="80">
        <v>6.56</v>
      </c>
      <c r="D25" s="80">
        <v>27.23</v>
      </c>
      <c r="E25" s="80">
        <v>61.18</v>
      </c>
      <c r="F25" s="80">
        <v>5.03</v>
      </c>
      <c r="G25" s="75"/>
    </row>
    <row r="26" spans="1:7" x14ac:dyDescent="0.2">
      <c r="A26" s="3" t="s">
        <v>558</v>
      </c>
      <c r="B26" s="3" t="s">
        <v>559</v>
      </c>
      <c r="C26" s="80">
        <v>11.43</v>
      </c>
      <c r="D26" s="80">
        <v>0</v>
      </c>
      <c r="E26" s="80">
        <v>77.14</v>
      </c>
      <c r="F26" s="80">
        <v>11.43</v>
      </c>
      <c r="G26" s="75"/>
    </row>
    <row r="27" spans="1:7" x14ac:dyDescent="0.2">
      <c r="A27" s="3" t="s">
        <v>558</v>
      </c>
      <c r="B27" s="3" t="s">
        <v>560</v>
      </c>
      <c r="C27" s="80">
        <v>11.11</v>
      </c>
      <c r="D27" s="80">
        <v>6.12</v>
      </c>
      <c r="E27" s="80">
        <v>76.400000000000006</v>
      </c>
      <c r="F27" s="80">
        <v>6.37</v>
      </c>
      <c r="G27" s="75"/>
    </row>
    <row r="28" spans="1:7" x14ac:dyDescent="0.2">
      <c r="A28" s="3" t="s">
        <v>558</v>
      </c>
      <c r="B28" s="3" t="s">
        <v>561</v>
      </c>
      <c r="C28" s="80">
        <v>19.649999999999999</v>
      </c>
      <c r="D28" s="80">
        <v>5.68</v>
      </c>
      <c r="E28" s="80">
        <v>70.819999999999993</v>
      </c>
      <c r="F28" s="80">
        <v>3.85</v>
      </c>
      <c r="G28" s="75"/>
    </row>
    <row r="29" spans="1:7" x14ac:dyDescent="0.2">
      <c r="A29" s="3" t="s">
        <v>562</v>
      </c>
      <c r="B29" s="3" t="s">
        <v>85</v>
      </c>
      <c r="C29" s="80">
        <v>19.350000000000001</v>
      </c>
      <c r="D29" s="80">
        <v>4.7699999999999996</v>
      </c>
      <c r="E29" s="80">
        <v>60.55</v>
      </c>
      <c r="F29" s="80">
        <v>15.33</v>
      </c>
      <c r="G29" s="75"/>
    </row>
    <row r="30" spans="1:7" x14ac:dyDescent="0.2">
      <c r="A30" s="3" t="s">
        <v>562</v>
      </c>
      <c r="B30" s="3" t="s">
        <v>86</v>
      </c>
      <c r="C30" s="80">
        <v>5.88</v>
      </c>
      <c r="D30" s="80">
        <v>0</v>
      </c>
      <c r="E30" s="80">
        <v>94.12</v>
      </c>
      <c r="F30" s="80">
        <v>0</v>
      </c>
      <c r="G30" s="75"/>
    </row>
    <row r="31" spans="1:7" x14ac:dyDescent="0.2">
      <c r="A31" s="3" t="s">
        <v>562</v>
      </c>
      <c r="B31" s="3" t="s">
        <v>257</v>
      </c>
      <c r="C31" s="80">
        <v>5.56</v>
      </c>
      <c r="D31" s="80">
        <v>0</v>
      </c>
      <c r="E31" s="80">
        <v>90.27</v>
      </c>
      <c r="F31" s="80">
        <v>4.17</v>
      </c>
      <c r="G31" s="75"/>
    </row>
    <row r="32" spans="1:7" x14ac:dyDescent="0.2">
      <c r="A32" s="3" t="s">
        <v>562</v>
      </c>
      <c r="B32" s="3" t="s">
        <v>87</v>
      </c>
      <c r="C32" s="80">
        <v>12.24</v>
      </c>
      <c r="D32" s="80">
        <v>15.74</v>
      </c>
      <c r="E32" s="80">
        <v>67.94</v>
      </c>
      <c r="F32" s="80">
        <v>4.08</v>
      </c>
      <c r="G32" s="75"/>
    </row>
    <row r="33" spans="1:7" x14ac:dyDescent="0.2">
      <c r="A33" s="3" t="s">
        <v>562</v>
      </c>
      <c r="B33" s="3" t="s">
        <v>83</v>
      </c>
      <c r="C33" s="80">
        <v>16.3</v>
      </c>
      <c r="D33" s="80">
        <v>1.9</v>
      </c>
      <c r="E33" s="80">
        <v>71.67</v>
      </c>
      <c r="F33" s="80">
        <v>10.130000000000001</v>
      </c>
      <c r="G33" s="75"/>
    </row>
    <row r="34" spans="1:7" x14ac:dyDescent="0.2">
      <c r="A34" s="3" t="s">
        <v>562</v>
      </c>
      <c r="B34" s="3" t="s">
        <v>88</v>
      </c>
      <c r="C34" s="80">
        <v>44.71</v>
      </c>
      <c r="D34" s="80">
        <v>8.24</v>
      </c>
      <c r="E34" s="80">
        <v>39.99</v>
      </c>
      <c r="F34" s="80">
        <v>7.06</v>
      </c>
      <c r="G34" s="75"/>
    </row>
    <row r="35" spans="1:7" x14ac:dyDescent="0.2">
      <c r="A35" s="3" t="s">
        <v>562</v>
      </c>
      <c r="B35" s="3" t="s">
        <v>89</v>
      </c>
      <c r="C35" s="80">
        <v>23.53</v>
      </c>
      <c r="D35" s="80">
        <v>23.53</v>
      </c>
      <c r="E35" s="80">
        <v>44.12</v>
      </c>
      <c r="F35" s="80">
        <v>8.82</v>
      </c>
      <c r="G35" s="75"/>
    </row>
    <row r="36" spans="1:7" x14ac:dyDescent="0.2">
      <c r="A36" s="3" t="s">
        <v>562</v>
      </c>
      <c r="B36" s="3" t="s">
        <v>90</v>
      </c>
      <c r="C36" s="80">
        <v>26.67</v>
      </c>
      <c r="D36" s="80">
        <v>4.4400000000000004</v>
      </c>
      <c r="E36" s="80">
        <v>60</v>
      </c>
      <c r="F36" s="80">
        <v>8.89</v>
      </c>
      <c r="G36" s="75"/>
    </row>
    <row r="37" spans="1:7" x14ac:dyDescent="0.2">
      <c r="A37" s="3" t="s">
        <v>562</v>
      </c>
      <c r="B37" s="3" t="s">
        <v>91</v>
      </c>
      <c r="C37" s="80">
        <v>12.5</v>
      </c>
      <c r="D37" s="80">
        <v>0</v>
      </c>
      <c r="E37" s="80">
        <v>87.5</v>
      </c>
      <c r="F37" s="80">
        <v>0</v>
      </c>
      <c r="G37" s="75"/>
    </row>
    <row r="38" spans="1:7" x14ac:dyDescent="0.2">
      <c r="A38" s="3" t="s">
        <v>562</v>
      </c>
      <c r="B38" s="3" t="s">
        <v>92</v>
      </c>
      <c r="C38" s="80">
        <v>46.15</v>
      </c>
      <c r="D38" s="80">
        <v>0</v>
      </c>
      <c r="E38" s="80">
        <v>53.85</v>
      </c>
      <c r="F38" s="80">
        <v>0</v>
      </c>
      <c r="G38" s="75"/>
    </row>
    <row r="39" spans="1:7" x14ac:dyDescent="0.2">
      <c r="A39" s="3" t="s">
        <v>562</v>
      </c>
      <c r="B39" s="3" t="s">
        <v>545</v>
      </c>
      <c r="C39" s="80">
        <v>0</v>
      </c>
      <c r="D39" s="80">
        <v>0</v>
      </c>
      <c r="E39" s="80">
        <v>78.95</v>
      </c>
      <c r="F39" s="80">
        <v>21.05</v>
      </c>
      <c r="G39" s="75"/>
    </row>
    <row r="40" spans="1:7" x14ac:dyDescent="0.2">
      <c r="A40" s="3" t="s">
        <v>562</v>
      </c>
      <c r="B40" s="3" t="s">
        <v>144</v>
      </c>
      <c r="C40" s="80">
        <v>17.649999999999999</v>
      </c>
      <c r="D40" s="80">
        <v>16.47</v>
      </c>
      <c r="E40" s="80">
        <v>48.23</v>
      </c>
      <c r="F40" s="80">
        <v>17.649999999999999</v>
      </c>
      <c r="G40" s="75"/>
    </row>
    <row r="41" spans="1:7" x14ac:dyDescent="0.2">
      <c r="A41" s="3" t="s">
        <v>562</v>
      </c>
      <c r="B41" s="3" t="s">
        <v>93</v>
      </c>
      <c r="C41" s="80">
        <v>41.67</v>
      </c>
      <c r="D41" s="80">
        <v>16.670000000000002</v>
      </c>
      <c r="E41" s="80">
        <v>41.66</v>
      </c>
      <c r="F41" s="80">
        <v>0</v>
      </c>
      <c r="G41" s="75"/>
    </row>
    <row r="42" spans="1:7" x14ac:dyDescent="0.2">
      <c r="A42" s="3" t="s">
        <v>562</v>
      </c>
      <c r="B42" s="3" t="s">
        <v>94</v>
      </c>
      <c r="C42" s="80">
        <v>1.69</v>
      </c>
      <c r="D42" s="80">
        <v>0</v>
      </c>
      <c r="E42" s="80">
        <v>96.62</v>
      </c>
      <c r="F42" s="80">
        <v>1.69</v>
      </c>
      <c r="G42" s="75"/>
    </row>
    <row r="43" spans="1:7" x14ac:dyDescent="0.2">
      <c r="A43" s="3" t="s">
        <v>562</v>
      </c>
      <c r="B43" s="3" t="s">
        <v>95</v>
      </c>
      <c r="C43" s="80">
        <v>6.36</v>
      </c>
      <c r="D43" s="80">
        <v>0</v>
      </c>
      <c r="E43" s="80">
        <v>90.91</v>
      </c>
      <c r="F43" s="80">
        <v>2.73</v>
      </c>
      <c r="G43" s="75"/>
    </row>
    <row r="44" spans="1:7" x14ac:dyDescent="0.2">
      <c r="A44" s="75"/>
      <c r="B44" s="75"/>
      <c r="C44" s="75"/>
      <c r="D44" s="75"/>
      <c r="E44" s="75"/>
      <c r="F44" s="75"/>
      <c r="G44" s="75"/>
    </row>
    <row r="45" spans="1:7" x14ac:dyDescent="0.2">
      <c r="A45" s="70" t="s">
        <v>515</v>
      </c>
    </row>
    <row r="46" spans="1:7" x14ac:dyDescent="0.2">
      <c r="A46" s="70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31" t="s">
        <v>568</v>
      </c>
      <c r="B1" s="131"/>
      <c r="C1" s="131"/>
      <c r="D1" s="131"/>
      <c r="E1" s="131"/>
      <c r="F1" s="131"/>
    </row>
    <row r="2" spans="1:6" x14ac:dyDescent="0.2">
      <c r="A2" s="131" t="s">
        <v>569</v>
      </c>
      <c r="B2" s="131"/>
      <c r="C2" s="131"/>
      <c r="D2" s="131"/>
      <c r="E2" s="131"/>
      <c r="F2" s="131"/>
    </row>
    <row r="3" spans="1:6" x14ac:dyDescent="0.2">
      <c r="E3" s="25" t="s">
        <v>504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40" t="s">
        <v>121</v>
      </c>
      <c r="B5" s="40" t="s">
        <v>81</v>
      </c>
      <c r="C5" s="44">
        <v>2008.37</v>
      </c>
      <c r="D5" s="44">
        <v>1530.51</v>
      </c>
      <c r="E5" s="44">
        <v>1416.57</v>
      </c>
      <c r="F5" s="44">
        <v>1450.83</v>
      </c>
    </row>
    <row r="6" spans="1:6" x14ac:dyDescent="0.2">
      <c r="A6" s="40" t="s">
        <v>122</v>
      </c>
      <c r="B6" s="40" t="s">
        <v>123</v>
      </c>
      <c r="C6" s="44">
        <v>2705.63</v>
      </c>
      <c r="D6" s="44">
        <v>2332.7800000000002</v>
      </c>
      <c r="E6" s="44">
        <v>2205.2199999999998</v>
      </c>
      <c r="F6" s="44">
        <v>2222.2600000000002</v>
      </c>
    </row>
    <row r="7" spans="1:6" x14ac:dyDescent="0.2">
      <c r="A7" s="40" t="s">
        <v>124</v>
      </c>
      <c r="B7" s="40" t="s">
        <v>125</v>
      </c>
      <c r="C7" s="44">
        <v>1602.48</v>
      </c>
      <c r="D7" s="44">
        <v>1310.76</v>
      </c>
      <c r="E7" s="44">
        <v>1182.46</v>
      </c>
      <c r="F7" s="44">
        <v>1216.29</v>
      </c>
    </row>
    <row r="8" spans="1:6" x14ac:dyDescent="0.2">
      <c r="A8" s="40" t="s">
        <v>124</v>
      </c>
      <c r="B8" s="40" t="s">
        <v>126</v>
      </c>
      <c r="C8" s="44">
        <v>1180.08</v>
      </c>
      <c r="D8" s="44">
        <v>1216.92</v>
      </c>
      <c r="E8" s="44">
        <v>1239.02</v>
      </c>
      <c r="F8" s="44">
        <v>1418.71</v>
      </c>
    </row>
    <row r="9" spans="1:6" x14ac:dyDescent="0.2">
      <c r="A9" s="40" t="s">
        <v>124</v>
      </c>
      <c r="B9" s="40" t="s">
        <v>127</v>
      </c>
      <c r="C9" s="44">
        <v>1261.93</v>
      </c>
      <c r="D9" s="44">
        <v>1179.1199999999999</v>
      </c>
      <c r="E9" s="44">
        <v>1210.54</v>
      </c>
      <c r="F9" s="44">
        <v>1253.05</v>
      </c>
    </row>
    <row r="10" spans="1:6" x14ac:dyDescent="0.2">
      <c r="A10" s="40" t="s">
        <v>124</v>
      </c>
      <c r="B10" s="40" t="s">
        <v>128</v>
      </c>
      <c r="C10" s="44">
        <v>2189.48</v>
      </c>
      <c r="D10" s="44">
        <v>1883.37</v>
      </c>
      <c r="E10" s="44">
        <v>1768.22</v>
      </c>
      <c r="F10" s="44">
        <v>1915.23</v>
      </c>
    </row>
    <row r="11" spans="1:6" x14ac:dyDescent="0.2">
      <c r="A11" s="40" t="s">
        <v>124</v>
      </c>
      <c r="B11" s="40" t="s">
        <v>129</v>
      </c>
      <c r="C11" s="44">
        <v>1780.39</v>
      </c>
      <c r="D11" s="44">
        <v>1495.23</v>
      </c>
      <c r="E11" s="44">
        <v>1334.01</v>
      </c>
      <c r="F11" s="44">
        <v>1264.1300000000001</v>
      </c>
    </row>
    <row r="12" spans="1:6" x14ac:dyDescent="0.2">
      <c r="A12" s="40" t="s">
        <v>124</v>
      </c>
      <c r="B12" s="40" t="s">
        <v>130</v>
      </c>
      <c r="C12" s="44">
        <v>1705.8</v>
      </c>
      <c r="D12" s="44">
        <v>1435.69</v>
      </c>
      <c r="E12" s="44">
        <v>1392.79</v>
      </c>
      <c r="F12" s="44">
        <v>1535.25</v>
      </c>
    </row>
    <row r="13" spans="1:6" x14ac:dyDescent="0.2">
      <c r="A13" s="40" t="s">
        <v>124</v>
      </c>
      <c r="B13" s="40" t="s">
        <v>158</v>
      </c>
      <c r="C13" s="44">
        <v>1542.95</v>
      </c>
      <c r="D13" s="44">
        <v>984.23</v>
      </c>
      <c r="E13" s="44">
        <v>1129.54</v>
      </c>
      <c r="F13" s="44">
        <v>1082.47</v>
      </c>
    </row>
    <row r="14" spans="1:6" x14ac:dyDescent="0.2">
      <c r="A14" s="40" t="s">
        <v>124</v>
      </c>
      <c r="B14" s="40" t="s">
        <v>516</v>
      </c>
      <c r="C14" s="44">
        <v>873.87</v>
      </c>
      <c r="D14" s="44">
        <v>748.93</v>
      </c>
      <c r="E14" s="44">
        <v>856.3</v>
      </c>
      <c r="F14" s="44">
        <v>799.2</v>
      </c>
    </row>
    <row r="15" spans="1:6" x14ac:dyDescent="0.2">
      <c r="A15" s="40" t="s">
        <v>124</v>
      </c>
      <c r="B15" s="40" t="s">
        <v>131</v>
      </c>
      <c r="C15" s="44">
        <v>2781.14</v>
      </c>
      <c r="D15" s="44">
        <v>1684.12</v>
      </c>
      <c r="E15" s="44">
        <v>1666.95</v>
      </c>
      <c r="F15" s="44">
        <v>1901.22</v>
      </c>
    </row>
    <row r="16" spans="1:6" x14ac:dyDescent="0.2">
      <c r="A16" s="40" t="s">
        <v>124</v>
      </c>
      <c r="B16" s="40" t="s">
        <v>132</v>
      </c>
      <c r="C16" s="44">
        <v>885.85</v>
      </c>
      <c r="D16" s="44">
        <v>779.13</v>
      </c>
      <c r="E16" s="44">
        <v>724.1</v>
      </c>
      <c r="F16" s="44">
        <v>658.07</v>
      </c>
    </row>
    <row r="17" spans="1:6" x14ac:dyDescent="0.2">
      <c r="A17" s="40" t="s">
        <v>124</v>
      </c>
      <c r="B17" s="40" t="s">
        <v>133</v>
      </c>
      <c r="C17" s="44">
        <v>1587.56</v>
      </c>
      <c r="D17" s="44">
        <v>1217.1300000000001</v>
      </c>
      <c r="E17" s="44">
        <v>1095.68</v>
      </c>
      <c r="F17" s="44">
        <v>1194.3499999999999</v>
      </c>
    </row>
    <row r="18" spans="1:6" x14ac:dyDescent="0.2">
      <c r="A18" s="40" t="s">
        <v>124</v>
      </c>
      <c r="B18" s="40" t="s">
        <v>134</v>
      </c>
      <c r="C18" s="44">
        <v>2577.2399999999998</v>
      </c>
      <c r="D18" s="44">
        <v>1993.4</v>
      </c>
      <c r="E18" s="44">
        <v>1813.96</v>
      </c>
      <c r="F18" s="44">
        <v>2182.69</v>
      </c>
    </row>
    <row r="19" spans="1:6" x14ac:dyDescent="0.2">
      <c r="A19" s="40" t="s">
        <v>124</v>
      </c>
      <c r="B19" s="40" t="s">
        <v>135</v>
      </c>
      <c r="C19" s="44">
        <v>1044.8499999999999</v>
      </c>
      <c r="D19" s="44">
        <v>1093.6099999999999</v>
      </c>
      <c r="E19" s="44">
        <v>984.25</v>
      </c>
      <c r="F19" s="44">
        <v>869</v>
      </c>
    </row>
    <row r="20" spans="1:6" x14ac:dyDescent="0.2">
      <c r="A20" s="40" t="s">
        <v>124</v>
      </c>
      <c r="B20" s="40" t="s">
        <v>136</v>
      </c>
      <c r="C20" s="44" t="s">
        <v>517</v>
      </c>
      <c r="D20" s="44">
        <v>1749.98</v>
      </c>
      <c r="E20" s="44">
        <v>1406.62</v>
      </c>
      <c r="F20" s="44">
        <v>1388.57</v>
      </c>
    </row>
    <row r="21" spans="1:6" x14ac:dyDescent="0.2">
      <c r="A21" s="40" t="s">
        <v>124</v>
      </c>
      <c r="B21" s="40" t="s">
        <v>137</v>
      </c>
      <c r="C21" s="44">
        <v>1085.72</v>
      </c>
      <c r="D21" s="44">
        <v>996.96</v>
      </c>
      <c r="E21" s="44">
        <v>916.05</v>
      </c>
      <c r="F21" s="44">
        <v>1148.1199999999999</v>
      </c>
    </row>
    <row r="22" spans="1:6" x14ac:dyDescent="0.2">
      <c r="A22" s="40" t="s">
        <v>124</v>
      </c>
      <c r="B22" s="40" t="s">
        <v>544</v>
      </c>
      <c r="C22" s="44">
        <v>1417.89</v>
      </c>
      <c r="D22" s="44">
        <v>1142.22</v>
      </c>
      <c r="E22" s="44">
        <v>1028.46</v>
      </c>
      <c r="F22" s="44">
        <v>1018.03</v>
      </c>
    </row>
    <row r="24" spans="1:6" x14ac:dyDescent="0.2">
      <c r="A24" s="27" t="s">
        <v>515</v>
      </c>
    </row>
    <row r="25" spans="1:6" x14ac:dyDescent="0.2">
      <c r="A25" s="27" t="s">
        <v>481</v>
      </c>
    </row>
  </sheetData>
  <mergeCells count="2">
    <mergeCell ref="A2:F2"/>
    <mergeCell ref="A1:F1"/>
  </mergeCells>
  <phoneticPr fontId="4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3.140625" style="75" customWidth="1"/>
    <col min="2" max="2" width="37.42578125" style="75" customWidth="1"/>
    <col min="3" max="3" width="18.7109375" style="75" customWidth="1"/>
    <col min="4" max="4" width="14.42578125" style="75" customWidth="1"/>
    <col min="5" max="5" width="14.7109375" style="75" customWidth="1"/>
    <col min="8" max="9" width="11.42578125" customWidth="1"/>
  </cols>
  <sheetData>
    <row r="1" spans="1:5" x14ac:dyDescent="0.2">
      <c r="A1" s="133" t="s">
        <v>675</v>
      </c>
      <c r="B1" s="133"/>
      <c r="C1" s="133"/>
      <c r="D1" s="133"/>
      <c r="E1" s="133"/>
    </row>
    <row r="2" spans="1:5" x14ac:dyDescent="0.2">
      <c r="A2" s="133" t="s">
        <v>676</v>
      </c>
      <c r="B2" s="133"/>
      <c r="C2" s="133"/>
      <c r="D2" s="133"/>
      <c r="E2" s="133"/>
    </row>
    <row r="3" spans="1:5" x14ac:dyDescent="0.2">
      <c r="A3" s="101"/>
      <c r="B3" s="101"/>
      <c r="C3" s="101"/>
      <c r="D3" s="101"/>
      <c r="E3" s="101"/>
    </row>
    <row r="4" spans="1:5" x14ac:dyDescent="0.2">
      <c r="B4" s="24"/>
      <c r="C4" s="25" t="s">
        <v>504</v>
      </c>
      <c r="D4" s="25" t="s">
        <v>145</v>
      </c>
      <c r="E4" s="87"/>
    </row>
    <row r="5" spans="1:5" ht="25.5" x14ac:dyDescent="0.2">
      <c r="A5" s="57" t="s">
        <v>116</v>
      </c>
      <c r="B5" s="57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87.7</v>
      </c>
      <c r="D6" s="80">
        <v>12.3</v>
      </c>
      <c r="E6" s="80"/>
    </row>
    <row r="7" spans="1:5" x14ac:dyDescent="0.2">
      <c r="A7" s="3" t="s">
        <v>122</v>
      </c>
      <c r="B7" s="3" t="s">
        <v>123</v>
      </c>
      <c r="C7" s="80">
        <v>79.39</v>
      </c>
      <c r="D7" s="80">
        <v>20.61</v>
      </c>
      <c r="E7" s="80"/>
    </row>
    <row r="8" spans="1:5" x14ac:dyDescent="0.2">
      <c r="A8" s="3" t="s">
        <v>124</v>
      </c>
      <c r="B8" s="3" t="s">
        <v>125</v>
      </c>
      <c r="C8" s="80">
        <v>89.71</v>
      </c>
      <c r="D8" s="80">
        <v>10.29</v>
      </c>
      <c r="E8" s="80"/>
    </row>
    <row r="9" spans="1:5" x14ac:dyDescent="0.2">
      <c r="A9" s="3" t="s">
        <v>124</v>
      </c>
      <c r="B9" s="3" t="s">
        <v>126</v>
      </c>
      <c r="C9" s="80">
        <v>83.59</v>
      </c>
      <c r="D9" s="80">
        <v>16.41</v>
      </c>
      <c r="E9" s="80"/>
    </row>
    <row r="10" spans="1:5" x14ac:dyDescent="0.2">
      <c r="A10" s="3" t="s">
        <v>124</v>
      </c>
      <c r="B10" s="3" t="s">
        <v>127</v>
      </c>
      <c r="C10" s="80">
        <v>79.53</v>
      </c>
      <c r="D10" s="80">
        <v>20.47</v>
      </c>
      <c r="E10" s="80"/>
    </row>
    <row r="11" spans="1:5" x14ac:dyDescent="0.2">
      <c r="A11" s="3" t="s">
        <v>124</v>
      </c>
      <c r="B11" s="3" t="s">
        <v>128</v>
      </c>
      <c r="C11" s="80">
        <v>92.61</v>
      </c>
      <c r="D11" s="80">
        <v>7.39</v>
      </c>
      <c r="E11" s="80"/>
    </row>
    <row r="12" spans="1:5" x14ac:dyDescent="0.2">
      <c r="A12" s="3" t="s">
        <v>124</v>
      </c>
      <c r="B12" s="3" t="s">
        <v>129</v>
      </c>
      <c r="C12" s="80">
        <v>93.13</v>
      </c>
      <c r="D12" s="80">
        <v>6.87</v>
      </c>
      <c r="E12" s="80"/>
    </row>
    <row r="13" spans="1:5" x14ac:dyDescent="0.2">
      <c r="A13" s="3" t="s">
        <v>124</v>
      </c>
      <c r="B13" s="3" t="s">
        <v>130</v>
      </c>
      <c r="C13" s="80">
        <v>94.41</v>
      </c>
      <c r="D13" s="80">
        <v>5.59</v>
      </c>
      <c r="E13" s="80"/>
    </row>
    <row r="14" spans="1:5" x14ac:dyDescent="0.2">
      <c r="A14" s="3" t="s">
        <v>124</v>
      </c>
      <c r="B14" s="3" t="s">
        <v>158</v>
      </c>
      <c r="C14" s="80">
        <v>76.900000000000006</v>
      </c>
      <c r="D14" s="80">
        <v>23.1</v>
      </c>
      <c r="E14" s="80"/>
    </row>
    <row r="15" spans="1:5" x14ac:dyDescent="0.2">
      <c r="A15" s="3" t="s">
        <v>124</v>
      </c>
      <c r="B15" s="3" t="s">
        <v>516</v>
      </c>
      <c r="C15" s="80">
        <v>80.349999999999994</v>
      </c>
      <c r="D15" s="80">
        <v>19.649999999999999</v>
      </c>
      <c r="E15" s="80"/>
    </row>
    <row r="16" spans="1:5" x14ac:dyDescent="0.2">
      <c r="A16" s="3" t="s">
        <v>124</v>
      </c>
      <c r="B16" s="3" t="s">
        <v>131</v>
      </c>
      <c r="C16" s="80">
        <v>86.42</v>
      </c>
      <c r="D16" s="80">
        <v>13.58</v>
      </c>
      <c r="E16" s="80"/>
    </row>
    <row r="17" spans="1:5" x14ac:dyDescent="0.2">
      <c r="A17" s="3" t="s">
        <v>124</v>
      </c>
      <c r="B17" s="3" t="s">
        <v>132</v>
      </c>
      <c r="C17" s="80">
        <v>87.07</v>
      </c>
      <c r="D17" s="80">
        <v>12.93</v>
      </c>
      <c r="E17" s="80"/>
    </row>
    <row r="18" spans="1:5" x14ac:dyDescent="0.2">
      <c r="A18" s="3" t="s">
        <v>124</v>
      </c>
      <c r="B18" s="3" t="s">
        <v>133</v>
      </c>
      <c r="C18" s="80">
        <v>96.84</v>
      </c>
      <c r="D18" s="80">
        <v>3.16</v>
      </c>
      <c r="E18" s="80"/>
    </row>
    <row r="19" spans="1:5" x14ac:dyDescent="0.2">
      <c r="A19" s="3" t="s">
        <v>124</v>
      </c>
      <c r="B19" s="3" t="s">
        <v>134</v>
      </c>
      <c r="C19" s="80">
        <v>90.77</v>
      </c>
      <c r="D19" s="80">
        <v>9.23</v>
      </c>
      <c r="E19" s="80"/>
    </row>
    <row r="20" spans="1:5" x14ac:dyDescent="0.2">
      <c r="A20" s="3" t="s">
        <v>124</v>
      </c>
      <c r="B20" s="3" t="s">
        <v>135</v>
      </c>
      <c r="C20" s="80">
        <v>80.25</v>
      </c>
      <c r="D20" s="80">
        <v>19.75</v>
      </c>
      <c r="E20" s="80"/>
    </row>
    <row r="21" spans="1:5" x14ac:dyDescent="0.2">
      <c r="A21" s="3" t="s">
        <v>124</v>
      </c>
      <c r="B21" s="3" t="s">
        <v>136</v>
      </c>
      <c r="C21" s="80">
        <v>59.34</v>
      </c>
      <c r="D21" s="80">
        <v>40.659999999999997</v>
      </c>
      <c r="E21" s="80"/>
    </row>
    <row r="22" spans="1:5" x14ac:dyDescent="0.2">
      <c r="A22" s="3" t="s">
        <v>124</v>
      </c>
      <c r="B22" s="3" t="s">
        <v>137</v>
      </c>
      <c r="C22" s="80">
        <v>88.1</v>
      </c>
      <c r="D22" s="80">
        <v>11.9</v>
      </c>
      <c r="E22" s="80"/>
    </row>
    <row r="23" spans="1:5" x14ac:dyDescent="0.2">
      <c r="A23" s="3" t="s">
        <v>124</v>
      </c>
      <c r="B23" s="3" t="s">
        <v>544</v>
      </c>
      <c r="C23" s="80">
        <v>88</v>
      </c>
      <c r="D23" s="80">
        <v>12</v>
      </c>
      <c r="E23" s="80"/>
    </row>
    <row r="24" spans="1:5" x14ac:dyDescent="0.2">
      <c r="A24" s="3" t="s">
        <v>138</v>
      </c>
      <c r="B24" s="3" t="s">
        <v>82</v>
      </c>
      <c r="C24" s="80">
        <v>77.28</v>
      </c>
      <c r="D24" s="80">
        <v>22.72</v>
      </c>
      <c r="E24" s="80"/>
    </row>
    <row r="25" spans="1:5" x14ac:dyDescent="0.2">
      <c r="A25" s="3" t="s">
        <v>138</v>
      </c>
      <c r="B25" s="3" t="s">
        <v>589</v>
      </c>
      <c r="C25" s="80">
        <v>85.57</v>
      </c>
      <c r="D25" s="80">
        <v>14.43</v>
      </c>
      <c r="E25" s="80"/>
    </row>
    <row r="26" spans="1:5" x14ac:dyDescent="0.2">
      <c r="A26" s="3" t="s">
        <v>138</v>
      </c>
      <c r="B26" s="3" t="s">
        <v>84</v>
      </c>
      <c r="C26" s="80">
        <v>89.31</v>
      </c>
      <c r="D26" s="80">
        <v>10.69</v>
      </c>
      <c r="E26" s="80"/>
    </row>
    <row r="27" spans="1:5" x14ac:dyDescent="0.2">
      <c r="A27" s="3" t="s">
        <v>139</v>
      </c>
      <c r="B27" s="3" t="s">
        <v>140</v>
      </c>
      <c r="C27" s="80">
        <v>75</v>
      </c>
      <c r="D27" s="80">
        <v>25</v>
      </c>
      <c r="E27" s="80"/>
    </row>
    <row r="28" spans="1:5" x14ac:dyDescent="0.2">
      <c r="A28" s="3" t="s">
        <v>139</v>
      </c>
      <c r="B28" s="3" t="s">
        <v>141</v>
      </c>
      <c r="C28" s="80">
        <v>70.98</v>
      </c>
      <c r="D28" s="80">
        <v>29.02</v>
      </c>
      <c r="E28" s="80"/>
    </row>
    <row r="29" spans="1:5" x14ac:dyDescent="0.2">
      <c r="A29" s="3" t="s">
        <v>139</v>
      </c>
      <c r="B29" s="3" t="s">
        <v>142</v>
      </c>
      <c r="C29" s="80">
        <v>78.5</v>
      </c>
      <c r="D29" s="80">
        <v>21.5</v>
      </c>
      <c r="E29" s="80"/>
    </row>
    <row r="30" spans="1:5" x14ac:dyDescent="0.2">
      <c r="A30" s="3" t="s">
        <v>143</v>
      </c>
      <c r="B30" s="3" t="s">
        <v>85</v>
      </c>
      <c r="C30" s="80">
        <v>78.42</v>
      </c>
      <c r="D30" s="80">
        <v>21.58</v>
      </c>
      <c r="E30" s="80"/>
    </row>
    <row r="31" spans="1:5" x14ac:dyDescent="0.2">
      <c r="A31" s="3" t="s">
        <v>143</v>
      </c>
      <c r="B31" s="3" t="s">
        <v>86</v>
      </c>
      <c r="C31" s="80">
        <v>98.41</v>
      </c>
      <c r="D31" s="80">
        <v>1.59</v>
      </c>
      <c r="E31" s="80"/>
    </row>
    <row r="32" spans="1:5" x14ac:dyDescent="0.2">
      <c r="A32" s="3" t="s">
        <v>143</v>
      </c>
      <c r="B32" s="3" t="s">
        <v>257</v>
      </c>
      <c r="C32" s="80">
        <v>79.900000000000006</v>
      </c>
      <c r="D32" s="80">
        <v>20.100000000000001</v>
      </c>
      <c r="E32" s="80"/>
    </row>
    <row r="33" spans="1:5" x14ac:dyDescent="0.2">
      <c r="A33" s="3" t="s">
        <v>143</v>
      </c>
      <c r="B33" s="3" t="s">
        <v>87</v>
      </c>
      <c r="C33" s="80">
        <v>82.23</v>
      </c>
      <c r="D33" s="80">
        <v>17.77</v>
      </c>
      <c r="E33" s="80"/>
    </row>
    <row r="34" spans="1:5" x14ac:dyDescent="0.2">
      <c r="A34" s="3" t="s">
        <v>143</v>
      </c>
      <c r="B34" s="3" t="s">
        <v>83</v>
      </c>
      <c r="C34" s="80">
        <v>80.84</v>
      </c>
      <c r="D34" s="80">
        <v>19.16</v>
      </c>
      <c r="E34" s="80"/>
    </row>
    <row r="35" spans="1:5" x14ac:dyDescent="0.2">
      <c r="A35" s="3" t="s">
        <v>143</v>
      </c>
      <c r="B35" s="3" t="s">
        <v>88</v>
      </c>
      <c r="C35" s="80">
        <v>82.03</v>
      </c>
      <c r="D35" s="80">
        <v>17.97</v>
      </c>
      <c r="E35" s="80"/>
    </row>
    <row r="36" spans="1:5" x14ac:dyDescent="0.2">
      <c r="A36" s="3" t="s">
        <v>143</v>
      </c>
      <c r="B36" s="3" t="s">
        <v>89</v>
      </c>
      <c r="C36" s="80">
        <v>73.23</v>
      </c>
      <c r="D36" s="80">
        <v>26.77</v>
      </c>
      <c r="E36" s="80"/>
    </row>
    <row r="37" spans="1:5" x14ac:dyDescent="0.2">
      <c r="A37" s="3" t="s">
        <v>143</v>
      </c>
      <c r="B37" s="3" t="s">
        <v>90</v>
      </c>
      <c r="C37" s="80">
        <v>64.989999999999995</v>
      </c>
      <c r="D37" s="80">
        <v>35.01</v>
      </c>
      <c r="E37" s="80"/>
    </row>
    <row r="38" spans="1:5" x14ac:dyDescent="0.2">
      <c r="A38" s="3" t="s">
        <v>143</v>
      </c>
      <c r="B38" s="3" t="s">
        <v>91</v>
      </c>
      <c r="C38" s="80">
        <v>100</v>
      </c>
      <c r="D38" s="80">
        <v>0</v>
      </c>
      <c r="E38" s="80"/>
    </row>
    <row r="39" spans="1:5" x14ac:dyDescent="0.2">
      <c r="A39" s="3" t="s">
        <v>143</v>
      </c>
      <c r="B39" s="3" t="s">
        <v>92</v>
      </c>
      <c r="C39" s="80">
        <v>100</v>
      </c>
      <c r="D39" s="80">
        <v>0</v>
      </c>
      <c r="E39" s="80"/>
    </row>
    <row r="40" spans="1:5" x14ac:dyDescent="0.2">
      <c r="A40" s="3" t="s">
        <v>143</v>
      </c>
      <c r="B40" s="3" t="s">
        <v>545</v>
      </c>
      <c r="C40" s="80">
        <v>59.04</v>
      </c>
      <c r="D40" s="80">
        <v>40.96</v>
      </c>
      <c r="E40" s="80"/>
    </row>
    <row r="41" spans="1:5" x14ac:dyDescent="0.2">
      <c r="A41" s="3" t="s">
        <v>143</v>
      </c>
      <c r="B41" s="3" t="s">
        <v>144</v>
      </c>
      <c r="C41" s="80">
        <v>34.29</v>
      </c>
      <c r="D41" s="80">
        <v>65.709999999999994</v>
      </c>
      <c r="E41" s="80"/>
    </row>
    <row r="42" spans="1:5" x14ac:dyDescent="0.2">
      <c r="A42" s="3" t="s">
        <v>143</v>
      </c>
      <c r="B42" s="3" t="s">
        <v>93</v>
      </c>
      <c r="C42" s="80">
        <v>100</v>
      </c>
      <c r="D42" s="80">
        <v>0</v>
      </c>
      <c r="E42" s="80"/>
    </row>
    <row r="43" spans="1:5" x14ac:dyDescent="0.2">
      <c r="A43" s="3" t="s">
        <v>143</v>
      </c>
      <c r="B43" s="3" t="s">
        <v>94</v>
      </c>
      <c r="C43" s="80">
        <v>71.27</v>
      </c>
      <c r="D43" s="80">
        <v>28.73</v>
      </c>
      <c r="E43" s="80"/>
    </row>
    <row r="44" spans="1:5" x14ac:dyDescent="0.2">
      <c r="A44" s="3" t="s">
        <v>143</v>
      </c>
      <c r="B44" s="3" t="s">
        <v>95</v>
      </c>
      <c r="C44" s="80">
        <v>61.39</v>
      </c>
      <c r="D44" s="80">
        <v>38.61</v>
      </c>
      <c r="E44" s="80"/>
    </row>
    <row r="46" spans="1:5" x14ac:dyDescent="0.2">
      <c r="A46" s="70" t="s">
        <v>515</v>
      </c>
      <c r="B46" s="88"/>
    </row>
    <row r="47" spans="1:5" x14ac:dyDescent="0.2">
      <c r="A47" s="70" t="s">
        <v>481</v>
      </c>
      <c r="B47" s="88"/>
    </row>
  </sheetData>
  <mergeCells count="2">
    <mergeCell ref="A1:E1"/>
    <mergeCell ref="A2:E2"/>
  </mergeCells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H4" sqref="H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133" t="s">
        <v>677</v>
      </c>
      <c r="B1" s="133"/>
      <c r="C1" s="133"/>
      <c r="D1" s="133"/>
      <c r="E1" s="133"/>
      <c r="F1" s="133"/>
      <c r="G1" s="133"/>
      <c r="H1" s="133"/>
      <c r="I1" s="75"/>
    </row>
    <row r="2" spans="1:9" x14ac:dyDescent="0.2">
      <c r="A2" s="133" t="s">
        <v>678</v>
      </c>
      <c r="B2" s="133"/>
      <c r="C2" s="133"/>
      <c r="D2" s="133"/>
      <c r="E2" s="133"/>
      <c r="F2" s="133"/>
      <c r="G2" s="133"/>
      <c r="H2" s="133"/>
      <c r="I2" s="75"/>
    </row>
    <row r="3" spans="1:9" x14ac:dyDescent="0.2">
      <c r="A3" s="101"/>
      <c r="B3" s="101"/>
      <c r="C3" s="101"/>
      <c r="D3" s="101"/>
      <c r="E3" s="101"/>
      <c r="F3" s="101"/>
      <c r="G3" s="101"/>
      <c r="H3" s="101"/>
      <c r="I3" s="75"/>
    </row>
    <row r="4" spans="1:9" x14ac:dyDescent="0.2">
      <c r="A4" s="75"/>
      <c r="B4" s="75"/>
      <c r="C4" s="75"/>
      <c r="D4" s="75"/>
      <c r="E4" s="75"/>
      <c r="F4" s="24"/>
      <c r="G4" s="25" t="s">
        <v>504</v>
      </c>
      <c r="H4" s="25" t="s">
        <v>145</v>
      </c>
      <c r="I4" s="75"/>
    </row>
    <row r="5" spans="1:9" ht="25.5" x14ac:dyDescent="0.2">
      <c r="A5" s="57" t="s">
        <v>116</v>
      </c>
      <c r="B5" s="57" t="s">
        <v>117</v>
      </c>
      <c r="C5" s="57" t="s">
        <v>188</v>
      </c>
      <c r="D5" s="57" t="s">
        <v>189</v>
      </c>
      <c r="E5" s="57" t="s">
        <v>190</v>
      </c>
      <c r="F5" s="57" t="s">
        <v>191</v>
      </c>
      <c r="G5" s="57" t="s">
        <v>192</v>
      </c>
      <c r="H5" s="57" t="s">
        <v>193</v>
      </c>
      <c r="I5" s="75"/>
    </row>
    <row r="6" spans="1:9" x14ac:dyDescent="0.2">
      <c r="A6" s="3" t="s">
        <v>121</v>
      </c>
      <c r="B6" s="3" t="s">
        <v>81</v>
      </c>
      <c r="C6" s="89">
        <v>69.290000000000006</v>
      </c>
      <c r="D6" s="89">
        <v>17.47</v>
      </c>
      <c r="E6" s="89">
        <v>1.17</v>
      </c>
      <c r="F6" s="89">
        <v>7.38</v>
      </c>
      <c r="G6" s="89">
        <v>3.86</v>
      </c>
      <c r="H6" s="89">
        <v>0.83</v>
      </c>
      <c r="I6" s="75"/>
    </row>
    <row r="7" spans="1:9" x14ac:dyDescent="0.2">
      <c r="A7" s="3" t="s">
        <v>122</v>
      </c>
      <c r="B7" s="3" t="s">
        <v>123</v>
      </c>
      <c r="C7" s="89">
        <v>69.75</v>
      </c>
      <c r="D7" s="89">
        <v>12.59</v>
      </c>
      <c r="E7" s="89">
        <v>1.2</v>
      </c>
      <c r="F7" s="89">
        <v>12.33</v>
      </c>
      <c r="G7" s="89">
        <v>3.79</v>
      </c>
      <c r="H7" s="89">
        <v>0.34</v>
      </c>
      <c r="I7" s="75"/>
    </row>
    <row r="8" spans="1:9" x14ac:dyDescent="0.2">
      <c r="A8" s="3" t="s">
        <v>124</v>
      </c>
      <c r="B8" s="3" t="s">
        <v>125</v>
      </c>
      <c r="C8" s="89">
        <v>77.040000000000006</v>
      </c>
      <c r="D8" s="89">
        <v>11.53</v>
      </c>
      <c r="E8" s="89">
        <v>1.54</v>
      </c>
      <c r="F8" s="89">
        <v>6.57</v>
      </c>
      <c r="G8" s="89">
        <v>2.5099999999999998</v>
      </c>
      <c r="H8" s="89">
        <v>0.81</v>
      </c>
      <c r="I8" s="75"/>
    </row>
    <row r="9" spans="1:9" x14ac:dyDescent="0.2">
      <c r="A9" s="3" t="s">
        <v>124</v>
      </c>
      <c r="B9" s="3" t="s">
        <v>126</v>
      </c>
      <c r="C9" s="89">
        <v>70.87</v>
      </c>
      <c r="D9" s="89">
        <v>16.45</v>
      </c>
      <c r="E9" s="89">
        <v>1.98</v>
      </c>
      <c r="F9" s="89">
        <v>5.16</v>
      </c>
      <c r="G9" s="89">
        <v>5.44</v>
      </c>
      <c r="H9" s="89">
        <v>0.1</v>
      </c>
      <c r="I9" s="75"/>
    </row>
    <row r="10" spans="1:9" x14ac:dyDescent="0.2">
      <c r="A10" s="3" t="s">
        <v>124</v>
      </c>
      <c r="B10" s="3" t="s">
        <v>127</v>
      </c>
      <c r="C10" s="89">
        <v>70.290000000000006</v>
      </c>
      <c r="D10" s="89">
        <v>21.02</v>
      </c>
      <c r="E10" s="89">
        <v>1.37</v>
      </c>
      <c r="F10" s="89">
        <v>0.73</v>
      </c>
      <c r="G10" s="89">
        <v>2.83</v>
      </c>
      <c r="H10" s="89">
        <v>3.76</v>
      </c>
      <c r="I10" s="75"/>
    </row>
    <row r="11" spans="1:9" x14ac:dyDescent="0.2">
      <c r="A11" s="3" t="s">
        <v>124</v>
      </c>
      <c r="B11" s="3" t="s">
        <v>128</v>
      </c>
      <c r="C11" s="89">
        <v>59.09</v>
      </c>
      <c r="D11" s="89">
        <v>19.5</v>
      </c>
      <c r="E11" s="89">
        <v>0.76</v>
      </c>
      <c r="F11" s="89">
        <v>11.16</v>
      </c>
      <c r="G11" s="89">
        <v>7.1</v>
      </c>
      <c r="H11" s="89">
        <v>2.39</v>
      </c>
      <c r="I11" s="75"/>
    </row>
    <row r="12" spans="1:9" x14ac:dyDescent="0.2">
      <c r="A12" s="3" t="s">
        <v>124</v>
      </c>
      <c r="B12" s="3" t="s">
        <v>129</v>
      </c>
      <c r="C12" s="89">
        <v>63.28</v>
      </c>
      <c r="D12" s="89">
        <v>20.5</v>
      </c>
      <c r="E12" s="89">
        <v>2.0499999999999998</v>
      </c>
      <c r="F12" s="89">
        <v>7.73</v>
      </c>
      <c r="G12" s="89">
        <v>5.2</v>
      </c>
      <c r="H12" s="89">
        <v>1.24</v>
      </c>
      <c r="I12" s="75"/>
    </row>
    <row r="13" spans="1:9" x14ac:dyDescent="0.2">
      <c r="A13" s="3" t="s">
        <v>124</v>
      </c>
      <c r="B13" s="3" t="s">
        <v>130</v>
      </c>
      <c r="C13" s="89">
        <v>74.540000000000006</v>
      </c>
      <c r="D13" s="89">
        <v>10.59</v>
      </c>
      <c r="E13" s="89">
        <v>1.34</v>
      </c>
      <c r="F13" s="89">
        <v>10.38</v>
      </c>
      <c r="G13" s="89">
        <v>2.89</v>
      </c>
      <c r="H13" s="89">
        <v>0.26</v>
      </c>
      <c r="I13" s="75"/>
    </row>
    <row r="14" spans="1:9" x14ac:dyDescent="0.2">
      <c r="A14" s="3" t="s">
        <v>124</v>
      </c>
      <c r="B14" s="3" t="s">
        <v>158</v>
      </c>
      <c r="C14" s="89">
        <v>61.95</v>
      </c>
      <c r="D14" s="89">
        <v>27.39</v>
      </c>
      <c r="E14" s="89">
        <v>0.81</v>
      </c>
      <c r="F14" s="89">
        <v>3.26</v>
      </c>
      <c r="G14" s="89">
        <v>3.97</v>
      </c>
      <c r="H14" s="89">
        <v>2.62</v>
      </c>
      <c r="I14" s="75"/>
    </row>
    <row r="15" spans="1:9" x14ac:dyDescent="0.2">
      <c r="A15" s="3" t="s">
        <v>124</v>
      </c>
      <c r="B15" s="3" t="s">
        <v>516</v>
      </c>
      <c r="C15" s="89">
        <v>67.34</v>
      </c>
      <c r="D15" s="89">
        <v>18.079999999999998</v>
      </c>
      <c r="E15" s="89">
        <v>0.7</v>
      </c>
      <c r="F15" s="89">
        <v>4.43</v>
      </c>
      <c r="G15" s="89">
        <v>8.6</v>
      </c>
      <c r="H15" s="89">
        <v>0.85</v>
      </c>
      <c r="I15" s="75"/>
    </row>
    <row r="16" spans="1:9" x14ac:dyDescent="0.2">
      <c r="A16" s="3" t="s">
        <v>124</v>
      </c>
      <c r="B16" s="3" t="s">
        <v>131</v>
      </c>
      <c r="C16" s="89">
        <v>72.62</v>
      </c>
      <c r="D16" s="89">
        <v>14.16</v>
      </c>
      <c r="E16" s="89">
        <v>0.93</v>
      </c>
      <c r="F16" s="89">
        <v>7.92</v>
      </c>
      <c r="G16" s="89">
        <v>4.22</v>
      </c>
      <c r="H16" s="89">
        <v>0.15</v>
      </c>
      <c r="I16" s="75"/>
    </row>
    <row r="17" spans="1:9" x14ac:dyDescent="0.2">
      <c r="A17" s="3" t="s">
        <v>124</v>
      </c>
      <c r="B17" s="3" t="s">
        <v>132</v>
      </c>
      <c r="C17" s="89">
        <v>66.209999999999994</v>
      </c>
      <c r="D17" s="89">
        <v>19.98</v>
      </c>
      <c r="E17" s="89">
        <v>1.02</v>
      </c>
      <c r="F17" s="89">
        <v>3.84</v>
      </c>
      <c r="G17" s="89">
        <v>6.33</v>
      </c>
      <c r="H17" s="89">
        <v>2.62</v>
      </c>
      <c r="I17" s="75"/>
    </row>
    <row r="18" spans="1:9" x14ac:dyDescent="0.2">
      <c r="A18" s="3" t="s">
        <v>124</v>
      </c>
      <c r="B18" s="3" t="s">
        <v>133</v>
      </c>
      <c r="C18" s="89">
        <v>59.14</v>
      </c>
      <c r="D18" s="89">
        <v>28.67</v>
      </c>
      <c r="E18" s="89">
        <v>1.43</v>
      </c>
      <c r="F18" s="89">
        <v>2.54</v>
      </c>
      <c r="G18" s="89">
        <v>5.82</v>
      </c>
      <c r="H18" s="89">
        <v>2.4</v>
      </c>
      <c r="I18" s="75"/>
    </row>
    <row r="19" spans="1:9" x14ac:dyDescent="0.2">
      <c r="A19" s="3" t="s">
        <v>124</v>
      </c>
      <c r="B19" s="3" t="s">
        <v>134</v>
      </c>
      <c r="C19" s="89">
        <v>67.510000000000005</v>
      </c>
      <c r="D19" s="89">
        <v>20.65</v>
      </c>
      <c r="E19" s="89">
        <v>1.03</v>
      </c>
      <c r="F19" s="89">
        <v>8.4499999999999993</v>
      </c>
      <c r="G19" s="89">
        <v>2.36</v>
      </c>
      <c r="H19" s="89">
        <v>0</v>
      </c>
      <c r="I19" s="75"/>
    </row>
    <row r="20" spans="1:9" x14ac:dyDescent="0.2">
      <c r="A20" s="3" t="s">
        <v>124</v>
      </c>
      <c r="B20" s="3" t="s">
        <v>135</v>
      </c>
      <c r="C20" s="89">
        <v>65.56</v>
      </c>
      <c r="D20" s="89">
        <v>21.98</v>
      </c>
      <c r="E20" s="89">
        <v>1.2</v>
      </c>
      <c r="F20" s="89">
        <v>1.63</v>
      </c>
      <c r="G20" s="89">
        <v>7.63</v>
      </c>
      <c r="H20" s="89">
        <v>2</v>
      </c>
      <c r="I20" s="75"/>
    </row>
    <row r="21" spans="1:9" x14ac:dyDescent="0.2">
      <c r="A21" s="3" t="s">
        <v>124</v>
      </c>
      <c r="B21" s="3" t="s">
        <v>136</v>
      </c>
      <c r="C21" s="89">
        <v>63.56</v>
      </c>
      <c r="D21" s="89">
        <v>10.01</v>
      </c>
      <c r="E21" s="89">
        <v>1.68</v>
      </c>
      <c r="F21" s="89">
        <v>16.53</v>
      </c>
      <c r="G21" s="89">
        <v>7.99</v>
      </c>
      <c r="H21" s="89">
        <v>0.23</v>
      </c>
      <c r="I21" s="75"/>
    </row>
    <row r="22" spans="1:9" x14ac:dyDescent="0.2">
      <c r="A22" s="3" t="s">
        <v>124</v>
      </c>
      <c r="B22" s="3" t="s">
        <v>137</v>
      </c>
      <c r="C22" s="89">
        <v>58.59</v>
      </c>
      <c r="D22" s="89">
        <v>9.32</v>
      </c>
      <c r="E22" s="89">
        <v>0.71</v>
      </c>
      <c r="F22" s="89">
        <v>22.32</v>
      </c>
      <c r="G22" s="89">
        <v>1.29</v>
      </c>
      <c r="H22" s="89">
        <v>7.77</v>
      </c>
      <c r="I22" s="75"/>
    </row>
    <row r="23" spans="1:9" x14ac:dyDescent="0.2">
      <c r="A23" s="3" t="s">
        <v>124</v>
      </c>
      <c r="B23" s="3" t="s">
        <v>544</v>
      </c>
      <c r="C23" s="89">
        <v>74.959999999999994</v>
      </c>
      <c r="D23" s="89">
        <v>16.22</v>
      </c>
      <c r="E23" s="89">
        <v>1.05</v>
      </c>
      <c r="F23" s="89">
        <v>3.69</v>
      </c>
      <c r="G23" s="89">
        <v>2.85</v>
      </c>
      <c r="H23" s="89">
        <v>1.23</v>
      </c>
      <c r="I23" s="75"/>
    </row>
    <row r="24" spans="1:9" x14ac:dyDescent="0.2">
      <c r="A24" s="75" t="s">
        <v>519</v>
      </c>
      <c r="B24" s="75" t="s">
        <v>140</v>
      </c>
      <c r="C24" s="89">
        <v>83.65</v>
      </c>
      <c r="D24" s="89">
        <v>8.3000000000000007</v>
      </c>
      <c r="E24" s="89">
        <v>1.27</v>
      </c>
      <c r="F24" s="89">
        <v>2.1800000000000002</v>
      </c>
      <c r="G24" s="89">
        <v>4.5999999999999996</v>
      </c>
      <c r="H24" s="89">
        <v>0</v>
      </c>
      <c r="I24" s="75"/>
    </row>
    <row r="25" spans="1:9" x14ac:dyDescent="0.2">
      <c r="A25" s="75" t="s">
        <v>519</v>
      </c>
      <c r="B25" s="75" t="s">
        <v>141</v>
      </c>
      <c r="C25" s="89">
        <v>65.52</v>
      </c>
      <c r="D25" s="89">
        <v>10.98</v>
      </c>
      <c r="E25" s="89">
        <v>1.1200000000000001</v>
      </c>
      <c r="F25" s="89">
        <v>16.52</v>
      </c>
      <c r="G25" s="89">
        <v>5.67</v>
      </c>
      <c r="H25" s="89">
        <v>0.19</v>
      </c>
      <c r="I25" s="75"/>
    </row>
    <row r="26" spans="1:9" x14ac:dyDescent="0.2">
      <c r="A26" s="75" t="s">
        <v>519</v>
      </c>
      <c r="B26" s="75" t="s">
        <v>142</v>
      </c>
      <c r="C26" s="89">
        <v>70.63</v>
      </c>
      <c r="D26" s="89">
        <v>14.5</v>
      </c>
      <c r="E26" s="89">
        <v>1.24</v>
      </c>
      <c r="F26" s="89">
        <v>10.88</v>
      </c>
      <c r="G26" s="89">
        <v>2.25</v>
      </c>
      <c r="H26" s="89">
        <v>0.5</v>
      </c>
      <c r="I26" s="75"/>
    </row>
    <row r="27" spans="1:9" x14ac:dyDescent="0.2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2">
      <c r="A28" s="70" t="s">
        <v>515</v>
      </c>
    </row>
    <row r="29" spans="1:9" x14ac:dyDescent="0.2">
      <c r="A29" s="70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92" customWidth="1"/>
    <col min="4" max="4" width="23.42578125" style="92" bestFit="1" customWidth="1"/>
    <col min="5" max="5" width="24.42578125" style="92" customWidth="1"/>
    <col min="6" max="6" width="15.5703125" style="92" customWidth="1"/>
    <col min="7" max="7" width="30" style="92" customWidth="1"/>
    <col min="8" max="8" width="21.7109375" style="92" customWidth="1"/>
  </cols>
  <sheetData>
    <row r="1" spans="1:8" x14ac:dyDescent="0.2">
      <c r="A1" s="133" t="s">
        <v>679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680</v>
      </c>
      <c r="B2" s="133"/>
      <c r="C2" s="133"/>
      <c r="D2" s="133"/>
      <c r="E2" s="133"/>
      <c r="F2" s="133"/>
      <c r="G2" s="133"/>
      <c r="H2" s="133"/>
    </row>
    <row r="3" spans="1:8" x14ac:dyDescent="0.2">
      <c r="A3" s="101"/>
      <c r="B3" s="101"/>
      <c r="C3" s="90"/>
      <c r="D3" s="90"/>
      <c r="E3" s="90"/>
      <c r="F3" s="90"/>
      <c r="G3" s="90"/>
      <c r="H3" s="90"/>
    </row>
    <row r="4" spans="1:8" x14ac:dyDescent="0.2">
      <c r="A4" s="25" t="s">
        <v>504</v>
      </c>
      <c r="B4" s="25" t="s">
        <v>145</v>
      </c>
      <c r="C4" s="24"/>
      <c r="D4" s="89"/>
      <c r="E4" s="89"/>
      <c r="F4" s="89"/>
      <c r="G4" s="89"/>
      <c r="H4" s="89"/>
    </row>
    <row r="5" spans="1:8" ht="38.25" x14ac:dyDescent="0.2">
      <c r="A5" s="57" t="s">
        <v>116</v>
      </c>
      <c r="B5" s="57" t="s">
        <v>117</v>
      </c>
      <c r="C5" s="91" t="s">
        <v>194</v>
      </c>
      <c r="D5" s="91" t="s">
        <v>195</v>
      </c>
      <c r="E5" s="91" t="s">
        <v>546</v>
      </c>
      <c r="F5" s="91" t="s">
        <v>196</v>
      </c>
      <c r="G5" s="91" t="s">
        <v>547</v>
      </c>
      <c r="H5" s="91" t="s">
        <v>197</v>
      </c>
    </row>
    <row r="6" spans="1:8" x14ac:dyDescent="0.2">
      <c r="A6" s="3" t="s">
        <v>121</v>
      </c>
      <c r="B6" s="3" t="s">
        <v>81</v>
      </c>
      <c r="C6" s="92">
        <v>90.21</v>
      </c>
      <c r="D6" s="92">
        <v>9.7899999999999991</v>
      </c>
      <c r="E6" s="92">
        <v>90.76</v>
      </c>
      <c r="F6" s="92">
        <v>9.24</v>
      </c>
      <c r="G6" s="92">
        <v>90.25</v>
      </c>
      <c r="H6" s="92">
        <v>9.75</v>
      </c>
    </row>
    <row r="7" spans="1:8" x14ac:dyDescent="0.2">
      <c r="A7" s="3" t="s">
        <v>122</v>
      </c>
      <c r="B7" s="3" t="s">
        <v>123</v>
      </c>
      <c r="C7" s="92">
        <v>87.8</v>
      </c>
      <c r="D7" s="92">
        <v>12.2</v>
      </c>
      <c r="E7" s="92">
        <v>82.58</v>
      </c>
      <c r="F7" s="92">
        <v>17.420000000000002</v>
      </c>
      <c r="G7" s="92">
        <v>79.02</v>
      </c>
      <c r="H7" s="92">
        <v>20.98</v>
      </c>
    </row>
    <row r="8" spans="1:8" x14ac:dyDescent="0.2">
      <c r="A8" s="3" t="s">
        <v>124</v>
      </c>
      <c r="B8" s="3" t="s">
        <v>125</v>
      </c>
      <c r="C8" s="92">
        <v>90.59</v>
      </c>
      <c r="D8" s="92">
        <v>9.41</v>
      </c>
      <c r="E8" s="92">
        <v>91.43</v>
      </c>
      <c r="F8" s="92">
        <v>8.57</v>
      </c>
      <c r="G8" s="92">
        <v>91.97</v>
      </c>
      <c r="H8" s="92">
        <v>8.0299999999999994</v>
      </c>
    </row>
    <row r="9" spans="1:8" x14ac:dyDescent="0.2">
      <c r="A9" s="3" t="s">
        <v>124</v>
      </c>
      <c r="B9" s="3" t="s">
        <v>126</v>
      </c>
      <c r="C9" s="92">
        <v>85.82</v>
      </c>
      <c r="D9" s="92">
        <v>14.18</v>
      </c>
      <c r="E9" s="92">
        <v>84.44</v>
      </c>
      <c r="F9" s="92">
        <v>15.56</v>
      </c>
      <c r="G9" s="92">
        <v>80.22</v>
      </c>
      <c r="H9" s="92">
        <v>19.78</v>
      </c>
    </row>
    <row r="10" spans="1:8" x14ac:dyDescent="0.2">
      <c r="A10" s="3" t="s">
        <v>124</v>
      </c>
      <c r="B10" s="3" t="s">
        <v>127</v>
      </c>
      <c r="C10" s="92">
        <v>83.12</v>
      </c>
      <c r="D10" s="92">
        <v>16.88</v>
      </c>
      <c r="E10" s="92">
        <v>81.55</v>
      </c>
      <c r="F10" s="92">
        <v>18.45</v>
      </c>
      <c r="G10" s="92">
        <v>87.43</v>
      </c>
      <c r="H10" s="92">
        <v>12.57</v>
      </c>
    </row>
    <row r="11" spans="1:8" x14ac:dyDescent="0.2">
      <c r="A11" s="3" t="s">
        <v>124</v>
      </c>
      <c r="B11" s="3" t="s">
        <v>128</v>
      </c>
      <c r="C11" s="92">
        <v>98.5</v>
      </c>
      <c r="D11" s="92">
        <v>1.5</v>
      </c>
      <c r="E11" s="92">
        <v>90.83</v>
      </c>
      <c r="F11" s="92">
        <v>9.17</v>
      </c>
      <c r="G11" s="92">
        <v>95.7</v>
      </c>
      <c r="H11" s="92">
        <v>4.3</v>
      </c>
    </row>
    <row r="12" spans="1:8" x14ac:dyDescent="0.2">
      <c r="A12" s="3" t="s">
        <v>124</v>
      </c>
      <c r="B12" s="3" t="s">
        <v>129</v>
      </c>
      <c r="C12" s="92">
        <v>95.42</v>
      </c>
      <c r="D12" s="92">
        <v>4.58</v>
      </c>
      <c r="E12" s="92">
        <v>92.77</v>
      </c>
      <c r="F12" s="92">
        <v>7.23</v>
      </c>
      <c r="G12" s="92">
        <v>90.93</v>
      </c>
      <c r="H12" s="92">
        <v>9.07</v>
      </c>
    </row>
    <row r="13" spans="1:8" x14ac:dyDescent="0.2">
      <c r="A13" s="3" t="s">
        <v>124</v>
      </c>
      <c r="B13" s="3" t="s">
        <v>130</v>
      </c>
      <c r="C13" s="92">
        <v>90.82</v>
      </c>
      <c r="D13" s="92">
        <v>9.18</v>
      </c>
      <c r="E13" s="92">
        <v>95.28</v>
      </c>
      <c r="F13" s="92">
        <v>4.72</v>
      </c>
      <c r="G13" s="92">
        <v>94.61</v>
      </c>
      <c r="H13" s="92">
        <v>5.39</v>
      </c>
    </row>
    <row r="14" spans="1:8" x14ac:dyDescent="0.2">
      <c r="A14" s="3" t="s">
        <v>124</v>
      </c>
      <c r="B14" s="3" t="s">
        <v>158</v>
      </c>
      <c r="C14" s="92">
        <v>86.89</v>
      </c>
      <c r="D14" s="92">
        <v>13.11</v>
      </c>
      <c r="E14" s="92">
        <v>86.7</v>
      </c>
      <c r="F14" s="92">
        <v>13.3</v>
      </c>
      <c r="G14" s="92">
        <v>87.18</v>
      </c>
      <c r="H14" s="92">
        <v>12.82</v>
      </c>
    </row>
    <row r="15" spans="1:8" x14ac:dyDescent="0.2">
      <c r="A15" s="3" t="s">
        <v>124</v>
      </c>
      <c r="B15" s="3" t="s">
        <v>516</v>
      </c>
      <c r="C15" s="92">
        <v>91.53</v>
      </c>
      <c r="D15" s="92">
        <v>8.4700000000000006</v>
      </c>
      <c r="E15" s="92">
        <v>83.13</v>
      </c>
      <c r="F15" s="92">
        <v>16.87</v>
      </c>
      <c r="G15" s="92">
        <v>77.61</v>
      </c>
      <c r="H15" s="92">
        <v>22.39</v>
      </c>
    </row>
    <row r="16" spans="1:8" x14ac:dyDescent="0.2">
      <c r="A16" s="3" t="s">
        <v>124</v>
      </c>
      <c r="B16" s="3" t="s">
        <v>131</v>
      </c>
      <c r="C16" s="92">
        <v>91.88</v>
      </c>
      <c r="D16" s="92">
        <v>8.1199999999999992</v>
      </c>
      <c r="E16" s="92">
        <v>91.4</v>
      </c>
      <c r="F16" s="92">
        <v>8.6</v>
      </c>
      <c r="G16" s="92">
        <v>96.41</v>
      </c>
      <c r="H16" s="92">
        <v>3.59</v>
      </c>
    </row>
    <row r="17" spans="1:8" x14ac:dyDescent="0.2">
      <c r="A17" s="3" t="s">
        <v>124</v>
      </c>
      <c r="B17" s="3" t="s">
        <v>132</v>
      </c>
      <c r="C17" s="92">
        <v>80.599999999999994</v>
      </c>
      <c r="D17" s="92">
        <v>19.399999999999999</v>
      </c>
      <c r="E17" s="92">
        <v>92.12</v>
      </c>
      <c r="F17" s="92">
        <v>7.88</v>
      </c>
      <c r="G17" s="92">
        <v>92.83</v>
      </c>
      <c r="H17" s="92">
        <v>7.17</v>
      </c>
    </row>
    <row r="18" spans="1:8" x14ac:dyDescent="0.2">
      <c r="A18" s="3" t="s">
        <v>124</v>
      </c>
      <c r="B18" s="3" t="s">
        <v>133</v>
      </c>
      <c r="C18" s="92">
        <v>95.07</v>
      </c>
      <c r="D18" s="92">
        <v>4.93</v>
      </c>
      <c r="E18" s="92">
        <v>97.15</v>
      </c>
      <c r="F18" s="92">
        <v>2.85</v>
      </c>
      <c r="G18" s="92">
        <v>96.63</v>
      </c>
      <c r="H18" s="92">
        <v>3.37</v>
      </c>
    </row>
    <row r="19" spans="1:8" x14ac:dyDescent="0.2">
      <c r="A19" s="3" t="s">
        <v>124</v>
      </c>
      <c r="B19" s="3" t="s">
        <v>134</v>
      </c>
      <c r="C19" s="92">
        <v>88.56</v>
      </c>
      <c r="D19" s="92">
        <v>11.44</v>
      </c>
      <c r="E19" s="92">
        <v>95.69</v>
      </c>
      <c r="F19" s="92">
        <v>4.3099999999999996</v>
      </c>
      <c r="G19" s="92">
        <v>96.46</v>
      </c>
      <c r="H19" s="92">
        <v>3.54</v>
      </c>
    </row>
    <row r="20" spans="1:8" x14ac:dyDescent="0.2">
      <c r="A20" s="3" t="s">
        <v>124</v>
      </c>
      <c r="B20" s="3" t="s">
        <v>135</v>
      </c>
      <c r="C20" s="92">
        <v>88.12</v>
      </c>
      <c r="D20" s="92">
        <v>11.88</v>
      </c>
      <c r="E20" s="92">
        <v>87.06</v>
      </c>
      <c r="F20" s="92">
        <v>12.94</v>
      </c>
      <c r="G20" s="92">
        <v>83.86</v>
      </c>
      <c r="H20" s="92">
        <v>16.14</v>
      </c>
    </row>
    <row r="21" spans="1:8" x14ac:dyDescent="0.2">
      <c r="A21" s="3" t="s">
        <v>124</v>
      </c>
      <c r="B21" s="3" t="s">
        <v>136</v>
      </c>
      <c r="C21" s="92">
        <v>83.11</v>
      </c>
      <c r="D21" s="92">
        <v>16.89</v>
      </c>
      <c r="E21" s="92">
        <v>67.88</v>
      </c>
      <c r="F21" s="92">
        <v>32.119999999999997</v>
      </c>
      <c r="G21" s="92">
        <v>54.54</v>
      </c>
      <c r="H21" s="92">
        <v>45.46</v>
      </c>
    </row>
    <row r="22" spans="1:8" x14ac:dyDescent="0.2">
      <c r="A22" s="3" t="s">
        <v>124</v>
      </c>
      <c r="B22" s="3" t="s">
        <v>137</v>
      </c>
      <c r="C22" s="92">
        <v>87.25</v>
      </c>
      <c r="D22" s="92">
        <v>12.75</v>
      </c>
      <c r="E22" s="92">
        <v>80.33</v>
      </c>
      <c r="F22" s="92">
        <v>19.670000000000002</v>
      </c>
      <c r="G22" s="92">
        <v>83.83</v>
      </c>
      <c r="H22" s="92">
        <v>16.170000000000002</v>
      </c>
    </row>
    <row r="23" spans="1:8" x14ac:dyDescent="0.2">
      <c r="A23" s="3" t="s">
        <v>124</v>
      </c>
      <c r="B23" s="3" t="s">
        <v>544</v>
      </c>
      <c r="C23" s="92">
        <v>91.29</v>
      </c>
      <c r="D23" s="92">
        <v>8.7100000000000009</v>
      </c>
      <c r="E23" s="92">
        <v>89.08</v>
      </c>
      <c r="F23" s="92">
        <v>10.92</v>
      </c>
      <c r="G23" s="92">
        <v>88.21</v>
      </c>
      <c r="H23" s="92">
        <v>11.79</v>
      </c>
    </row>
    <row r="24" spans="1:8" x14ac:dyDescent="0.2">
      <c r="A24" s="75" t="s">
        <v>519</v>
      </c>
      <c r="B24" s="75" t="s">
        <v>140</v>
      </c>
      <c r="C24" s="92">
        <v>81.62</v>
      </c>
      <c r="D24" s="92">
        <v>18.38</v>
      </c>
      <c r="E24" s="92">
        <v>79.42</v>
      </c>
      <c r="F24" s="92">
        <v>20.58</v>
      </c>
      <c r="G24" s="92">
        <v>74.58</v>
      </c>
      <c r="H24" s="92">
        <v>25.42</v>
      </c>
    </row>
    <row r="25" spans="1:8" x14ac:dyDescent="0.2">
      <c r="A25" s="75" t="s">
        <v>519</v>
      </c>
      <c r="B25" s="75" t="s">
        <v>141</v>
      </c>
      <c r="C25" s="92">
        <v>89.25</v>
      </c>
      <c r="D25" s="92">
        <v>10.75</v>
      </c>
      <c r="E25" s="92">
        <v>81.12</v>
      </c>
      <c r="F25" s="92">
        <v>18.88</v>
      </c>
      <c r="G25" s="92">
        <v>86.58</v>
      </c>
      <c r="H25" s="92">
        <v>13.42</v>
      </c>
    </row>
    <row r="26" spans="1:8" x14ac:dyDescent="0.2">
      <c r="A26" s="75" t="s">
        <v>519</v>
      </c>
      <c r="B26" s="75" t="s">
        <v>142</v>
      </c>
      <c r="C26" s="92">
        <v>88</v>
      </c>
      <c r="D26" s="92">
        <v>12</v>
      </c>
      <c r="E26" s="92">
        <v>84.19</v>
      </c>
      <c r="F26" s="92">
        <v>15.81</v>
      </c>
      <c r="G26" s="92">
        <v>75.67</v>
      </c>
      <c r="H26" s="92">
        <v>24.33</v>
      </c>
    </row>
    <row r="27" spans="1:8" x14ac:dyDescent="0.2">
      <c r="A27" s="75"/>
      <c r="B27" s="75"/>
      <c r="C27" s="89"/>
      <c r="D27" s="89"/>
      <c r="E27" s="89"/>
      <c r="F27" s="89"/>
      <c r="G27" s="89"/>
      <c r="H27" s="89"/>
    </row>
    <row r="28" spans="1:8" x14ac:dyDescent="0.2">
      <c r="A28" s="70" t="s">
        <v>515</v>
      </c>
    </row>
    <row r="29" spans="1:8" x14ac:dyDescent="0.2">
      <c r="A29" s="70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5.28515625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6" x14ac:dyDescent="0.2">
      <c r="A1" s="133" t="s">
        <v>681</v>
      </c>
      <c r="B1" s="133"/>
      <c r="C1" s="133"/>
      <c r="D1" s="133"/>
      <c r="E1" s="133"/>
    </row>
    <row r="2" spans="1:6" x14ac:dyDescent="0.2">
      <c r="A2" s="133" t="s">
        <v>682</v>
      </c>
      <c r="B2" s="133"/>
      <c r="C2" s="133"/>
      <c r="D2" s="133"/>
      <c r="E2" s="133"/>
    </row>
    <row r="3" spans="1:6" x14ac:dyDescent="0.2">
      <c r="A3" s="101"/>
      <c r="B3" s="101"/>
      <c r="C3" s="101"/>
      <c r="D3" s="101"/>
      <c r="E3" s="101"/>
    </row>
    <row r="4" spans="1:6" x14ac:dyDescent="0.2">
      <c r="A4" s="25" t="s">
        <v>504</v>
      </c>
      <c r="B4" s="33" t="s">
        <v>145</v>
      </c>
      <c r="C4" s="100"/>
      <c r="D4" s="24"/>
      <c r="E4" s="25"/>
      <c r="F4" s="2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1113.0999999999999</v>
      </c>
      <c r="D6" s="93">
        <v>1118.3800000000001</v>
      </c>
      <c r="E6" s="93">
        <v>1056.5899999999999</v>
      </c>
    </row>
    <row r="7" spans="1:6" ht="15" x14ac:dyDescent="0.25">
      <c r="A7" s="69" t="s">
        <v>122</v>
      </c>
      <c r="B7" s="69" t="s">
        <v>123</v>
      </c>
      <c r="C7" s="93">
        <v>1595.94</v>
      </c>
      <c r="D7" s="93">
        <v>1613.35</v>
      </c>
      <c r="E7" s="93">
        <v>1513.42</v>
      </c>
    </row>
    <row r="8" spans="1:6" ht="15" x14ac:dyDescent="0.25">
      <c r="A8" s="69" t="s">
        <v>124</v>
      </c>
      <c r="B8" s="69" t="s">
        <v>125</v>
      </c>
      <c r="C8" s="93">
        <v>921.56</v>
      </c>
      <c r="D8" s="93">
        <v>923.99</v>
      </c>
      <c r="E8" s="93">
        <v>889.81</v>
      </c>
    </row>
    <row r="9" spans="1:6" ht="15" x14ac:dyDescent="0.25">
      <c r="A9" s="69" t="s">
        <v>124</v>
      </c>
      <c r="B9" s="69" t="s">
        <v>126</v>
      </c>
      <c r="C9" s="93">
        <v>993.29</v>
      </c>
      <c r="D9" s="93">
        <v>987.4</v>
      </c>
      <c r="E9" s="93">
        <v>1029.6600000000001</v>
      </c>
    </row>
    <row r="10" spans="1:6" ht="15" x14ac:dyDescent="0.25">
      <c r="A10" s="69" t="s">
        <v>124</v>
      </c>
      <c r="B10" s="69" t="s">
        <v>127</v>
      </c>
      <c r="C10" s="93">
        <v>990.4</v>
      </c>
      <c r="D10" s="93">
        <v>992.83</v>
      </c>
      <c r="E10" s="93">
        <v>980.08</v>
      </c>
    </row>
    <row r="11" spans="1:6" ht="15" x14ac:dyDescent="0.25">
      <c r="A11" s="69" t="s">
        <v>124</v>
      </c>
      <c r="B11" s="69" t="s">
        <v>128</v>
      </c>
      <c r="C11" s="93">
        <v>1343.71</v>
      </c>
      <c r="D11" s="93">
        <v>1338.3</v>
      </c>
      <c r="E11" s="93">
        <v>1472.31</v>
      </c>
    </row>
    <row r="12" spans="1:6" ht="15" x14ac:dyDescent="0.25">
      <c r="A12" s="69" t="s">
        <v>124</v>
      </c>
      <c r="B12" s="69" t="s">
        <v>129</v>
      </c>
      <c r="C12" s="93">
        <v>908.56</v>
      </c>
      <c r="D12" s="93">
        <v>908.22</v>
      </c>
      <c r="E12" s="93">
        <v>913.6</v>
      </c>
    </row>
    <row r="13" spans="1:6" ht="15" x14ac:dyDescent="0.25">
      <c r="A13" s="69" t="s">
        <v>124</v>
      </c>
      <c r="B13" s="69" t="s">
        <v>130</v>
      </c>
      <c r="C13" s="93">
        <v>1046.3</v>
      </c>
      <c r="D13" s="93">
        <v>1045.6600000000001</v>
      </c>
      <c r="E13" s="93">
        <v>1061.47</v>
      </c>
    </row>
    <row r="14" spans="1:6" ht="15" x14ac:dyDescent="0.25">
      <c r="A14" s="69" t="s">
        <v>124</v>
      </c>
      <c r="B14" s="69" t="s">
        <v>158</v>
      </c>
      <c r="C14" s="93">
        <v>850.71</v>
      </c>
      <c r="D14" s="93">
        <v>850.47</v>
      </c>
      <c r="E14" s="93">
        <v>852.61</v>
      </c>
    </row>
    <row r="15" spans="1:6" ht="15" x14ac:dyDescent="0.25">
      <c r="A15" s="69" t="s">
        <v>124</v>
      </c>
      <c r="B15" s="69" t="s">
        <v>516</v>
      </c>
      <c r="C15" s="93">
        <v>667.01</v>
      </c>
      <c r="D15" s="93">
        <v>667.29</v>
      </c>
      <c r="E15" s="93">
        <v>665.55</v>
      </c>
    </row>
    <row r="16" spans="1:6" ht="15" x14ac:dyDescent="0.25">
      <c r="A16" s="69" t="s">
        <v>124</v>
      </c>
      <c r="B16" s="69" t="s">
        <v>131</v>
      </c>
      <c r="C16" s="93">
        <v>1305.06</v>
      </c>
      <c r="D16" s="93">
        <v>1320.66</v>
      </c>
      <c r="E16" s="93">
        <v>1133.55</v>
      </c>
    </row>
    <row r="17" spans="1:5" ht="15" x14ac:dyDescent="0.25">
      <c r="A17" s="69" t="s">
        <v>124</v>
      </c>
      <c r="B17" s="69" t="s">
        <v>132</v>
      </c>
      <c r="C17" s="93">
        <v>667.11</v>
      </c>
      <c r="D17" s="93">
        <v>666.54</v>
      </c>
      <c r="E17" s="93">
        <v>674.52</v>
      </c>
    </row>
    <row r="18" spans="1:5" ht="15" x14ac:dyDescent="0.25">
      <c r="A18" s="69" t="s">
        <v>124</v>
      </c>
      <c r="B18" s="69" t="s">
        <v>133</v>
      </c>
      <c r="C18" s="93">
        <v>991.34</v>
      </c>
      <c r="D18" s="93">
        <v>993.69</v>
      </c>
      <c r="E18" s="93" t="s">
        <v>517</v>
      </c>
    </row>
    <row r="19" spans="1:5" ht="15" x14ac:dyDescent="0.25">
      <c r="A19" s="69" t="s">
        <v>124</v>
      </c>
      <c r="B19" s="69" t="s">
        <v>134</v>
      </c>
      <c r="C19" s="93">
        <v>1610.81</v>
      </c>
      <c r="D19" s="93">
        <v>1616.9</v>
      </c>
      <c r="E19" s="93">
        <v>1501.86</v>
      </c>
    </row>
    <row r="20" spans="1:5" ht="15" x14ac:dyDescent="0.25">
      <c r="A20" s="69" t="s">
        <v>124</v>
      </c>
      <c r="B20" s="69" t="s">
        <v>135</v>
      </c>
      <c r="C20" s="93">
        <v>770.04</v>
      </c>
      <c r="D20" s="93">
        <v>771.99</v>
      </c>
      <c r="E20" s="93">
        <v>751.28</v>
      </c>
    </row>
    <row r="21" spans="1:5" ht="15" x14ac:dyDescent="0.25">
      <c r="A21" s="69" t="s">
        <v>124</v>
      </c>
      <c r="B21" s="69" t="s">
        <v>136</v>
      </c>
      <c r="C21" s="93">
        <v>1034.45</v>
      </c>
      <c r="D21" s="93">
        <v>1048.1099999999999</v>
      </c>
      <c r="E21" s="93">
        <v>997.34</v>
      </c>
    </row>
    <row r="22" spans="1:5" ht="15" x14ac:dyDescent="0.25">
      <c r="A22" s="69" t="s">
        <v>124</v>
      </c>
      <c r="B22" s="69" t="s">
        <v>137</v>
      </c>
      <c r="C22" s="93">
        <v>751.73</v>
      </c>
      <c r="D22" s="93">
        <v>735.33</v>
      </c>
      <c r="E22" s="93">
        <v>836.51</v>
      </c>
    </row>
    <row r="23" spans="1:5" ht="15" x14ac:dyDescent="0.25">
      <c r="A23" s="69" t="s">
        <v>124</v>
      </c>
      <c r="B23" s="69" t="s">
        <v>544</v>
      </c>
      <c r="C23" s="93">
        <v>823.9</v>
      </c>
      <c r="D23" s="93">
        <v>822.5</v>
      </c>
      <c r="E23" s="93">
        <v>844.34</v>
      </c>
    </row>
    <row r="24" spans="1:5" ht="15" x14ac:dyDescent="0.25">
      <c r="A24" s="69" t="s">
        <v>138</v>
      </c>
      <c r="B24" s="69" t="s">
        <v>82</v>
      </c>
      <c r="C24" s="93">
        <v>1170.71</v>
      </c>
      <c r="D24" s="93">
        <v>1208.58</v>
      </c>
      <c r="E24" s="93">
        <v>1052.8399999999999</v>
      </c>
    </row>
    <row r="25" spans="1:5" ht="15" x14ac:dyDescent="0.25">
      <c r="A25" s="69" t="s">
        <v>138</v>
      </c>
      <c r="B25" s="69" t="s">
        <v>83</v>
      </c>
      <c r="C25" s="93">
        <v>2024.86</v>
      </c>
      <c r="D25" s="93">
        <v>2002.96</v>
      </c>
      <c r="E25" s="93">
        <v>2170.36</v>
      </c>
    </row>
    <row r="26" spans="1:5" ht="15" x14ac:dyDescent="0.25">
      <c r="A26" s="69" t="s">
        <v>138</v>
      </c>
      <c r="B26" s="69" t="s">
        <v>84</v>
      </c>
      <c r="C26" s="93">
        <v>1670.97</v>
      </c>
      <c r="D26" s="93">
        <v>1686.27</v>
      </c>
      <c r="E26" s="93">
        <v>1596.76</v>
      </c>
    </row>
    <row r="27" spans="1:5" ht="15" x14ac:dyDescent="0.25">
      <c r="A27" s="69" t="s">
        <v>139</v>
      </c>
      <c r="B27" s="69" t="s">
        <v>140</v>
      </c>
      <c r="C27" s="93">
        <v>1070.74</v>
      </c>
      <c r="D27" s="93">
        <v>1034.8699999999999</v>
      </c>
      <c r="E27" s="93" t="s">
        <v>517</v>
      </c>
    </row>
    <row r="28" spans="1:5" ht="15" x14ac:dyDescent="0.25">
      <c r="A28" s="69" t="s">
        <v>139</v>
      </c>
      <c r="B28" s="69" t="s">
        <v>141</v>
      </c>
      <c r="C28" s="93">
        <v>1590.73</v>
      </c>
      <c r="D28" s="93">
        <v>1590.16</v>
      </c>
      <c r="E28" s="93">
        <v>1592.92</v>
      </c>
    </row>
    <row r="29" spans="1:5" ht="15" x14ac:dyDescent="0.25">
      <c r="A29" s="69" t="s">
        <v>139</v>
      </c>
      <c r="B29" s="69" t="s">
        <v>142</v>
      </c>
      <c r="C29" s="93">
        <v>1620.5</v>
      </c>
      <c r="D29" s="93">
        <v>1642.16</v>
      </c>
      <c r="E29" s="93">
        <v>1494.22</v>
      </c>
    </row>
    <row r="30" spans="1:5" ht="15" x14ac:dyDescent="0.25">
      <c r="A30" s="69" t="s">
        <v>143</v>
      </c>
      <c r="B30" s="69" t="s">
        <v>85</v>
      </c>
      <c r="C30" s="93">
        <v>1169.3499999999999</v>
      </c>
      <c r="D30" s="93">
        <v>1203.52</v>
      </c>
      <c r="E30" s="93">
        <v>1055.97</v>
      </c>
    </row>
    <row r="31" spans="1:5" ht="15" x14ac:dyDescent="0.25">
      <c r="A31" s="69" t="s">
        <v>143</v>
      </c>
      <c r="B31" s="69" t="s">
        <v>86</v>
      </c>
      <c r="C31" s="93">
        <v>1298.32</v>
      </c>
      <c r="D31" s="93">
        <v>1298.32</v>
      </c>
      <c r="E31" s="93" t="s">
        <v>517</v>
      </c>
    </row>
    <row r="32" spans="1:5" ht="15" x14ac:dyDescent="0.25">
      <c r="A32" s="69" t="s">
        <v>143</v>
      </c>
      <c r="B32" s="69" t="s">
        <v>257</v>
      </c>
      <c r="C32" s="93">
        <v>1565.65</v>
      </c>
      <c r="D32" s="93">
        <v>1573.53</v>
      </c>
      <c r="E32" s="93">
        <v>1534.1</v>
      </c>
    </row>
    <row r="33" spans="1:5" ht="15" x14ac:dyDescent="0.25">
      <c r="A33" s="69" t="s">
        <v>143</v>
      </c>
      <c r="B33" s="69" t="s">
        <v>87</v>
      </c>
      <c r="C33" s="93">
        <v>1657.27</v>
      </c>
      <c r="D33" s="93">
        <v>1679.25</v>
      </c>
      <c r="E33" s="93">
        <v>1540.8</v>
      </c>
    </row>
    <row r="34" spans="1:5" ht="15" x14ac:dyDescent="0.25">
      <c r="A34" s="69" t="s">
        <v>143</v>
      </c>
      <c r="B34" s="69" t="s">
        <v>83</v>
      </c>
      <c r="C34" s="93">
        <v>1823.01</v>
      </c>
      <c r="D34" s="93">
        <v>1815.8</v>
      </c>
      <c r="E34" s="93">
        <v>1867.7</v>
      </c>
    </row>
    <row r="35" spans="1:5" ht="15" x14ac:dyDescent="0.25">
      <c r="A35" s="69" t="s">
        <v>143</v>
      </c>
      <c r="B35" s="69" t="s">
        <v>88</v>
      </c>
      <c r="C35" s="93">
        <v>1574.5</v>
      </c>
      <c r="D35" s="93">
        <v>1576.02</v>
      </c>
      <c r="E35" s="93" t="s">
        <v>517</v>
      </c>
    </row>
    <row r="36" spans="1:5" ht="15" x14ac:dyDescent="0.25">
      <c r="A36" s="69" t="s">
        <v>143</v>
      </c>
      <c r="B36" s="69" t="s">
        <v>89</v>
      </c>
      <c r="C36" s="93">
        <v>1545.01</v>
      </c>
      <c r="D36" s="93">
        <v>1547.66</v>
      </c>
      <c r="E36" s="93" t="s">
        <v>517</v>
      </c>
    </row>
    <row r="37" spans="1:5" ht="15" x14ac:dyDescent="0.25">
      <c r="A37" s="69" t="s">
        <v>143</v>
      </c>
      <c r="B37" s="69" t="s">
        <v>90</v>
      </c>
      <c r="C37" s="93">
        <v>1578.51</v>
      </c>
      <c r="D37" s="93">
        <v>1691.87</v>
      </c>
      <c r="E37" s="93">
        <v>1474.61</v>
      </c>
    </row>
    <row r="38" spans="1:5" ht="15" x14ac:dyDescent="0.25">
      <c r="A38" s="69" t="s">
        <v>143</v>
      </c>
      <c r="B38" s="69" t="s">
        <v>91</v>
      </c>
      <c r="C38" s="94">
        <v>1119.3699999999999</v>
      </c>
      <c r="D38" s="93" t="s">
        <v>517</v>
      </c>
      <c r="E38" s="93" t="s">
        <v>517</v>
      </c>
    </row>
    <row r="39" spans="1:5" ht="15" x14ac:dyDescent="0.25">
      <c r="A39" s="69" t="s">
        <v>143</v>
      </c>
      <c r="B39" s="69" t="s">
        <v>92</v>
      </c>
      <c r="C39" s="94">
        <v>515.41</v>
      </c>
      <c r="D39" s="93" t="s">
        <v>517</v>
      </c>
      <c r="E39" s="93" t="s">
        <v>517</v>
      </c>
    </row>
    <row r="40" spans="1:5" ht="15" x14ac:dyDescent="0.25">
      <c r="A40" s="69" t="s">
        <v>143</v>
      </c>
      <c r="B40" s="69" t="s">
        <v>545</v>
      </c>
      <c r="C40" s="93">
        <v>1170.77</v>
      </c>
      <c r="D40" s="93">
        <v>1138.44</v>
      </c>
      <c r="E40" s="93" t="s">
        <v>517</v>
      </c>
    </row>
    <row r="41" spans="1:5" ht="15" x14ac:dyDescent="0.25">
      <c r="A41" s="69" t="s">
        <v>143</v>
      </c>
      <c r="B41" s="69" t="s">
        <v>144</v>
      </c>
      <c r="C41" s="93">
        <v>1361.79</v>
      </c>
      <c r="D41" s="93">
        <v>1335.75</v>
      </c>
      <c r="E41" s="93">
        <v>1405.73</v>
      </c>
    </row>
    <row r="42" spans="1:5" ht="15" x14ac:dyDescent="0.25">
      <c r="A42" s="69" t="s">
        <v>143</v>
      </c>
      <c r="B42" s="69" t="s">
        <v>93</v>
      </c>
      <c r="C42" s="94">
        <v>781.25</v>
      </c>
      <c r="D42" s="93" t="s">
        <v>517</v>
      </c>
      <c r="E42" s="93" t="s">
        <v>517</v>
      </c>
    </row>
    <row r="43" spans="1:5" ht="15" x14ac:dyDescent="0.25">
      <c r="A43" s="69" t="s">
        <v>143</v>
      </c>
      <c r="B43" s="69" t="s">
        <v>94</v>
      </c>
      <c r="C43" s="93">
        <v>1282.1600000000001</v>
      </c>
      <c r="D43" s="93">
        <v>1306.33</v>
      </c>
      <c r="E43" s="93" t="s">
        <v>517</v>
      </c>
    </row>
    <row r="44" spans="1:5" ht="15" x14ac:dyDescent="0.25">
      <c r="A44" s="69" t="s">
        <v>143</v>
      </c>
      <c r="B44" s="69" t="s">
        <v>95</v>
      </c>
      <c r="C44" s="93">
        <v>1877.21</v>
      </c>
      <c r="D44" s="93">
        <v>1899.68</v>
      </c>
      <c r="E44" s="93">
        <v>1842.35</v>
      </c>
    </row>
    <row r="45" spans="1:5" x14ac:dyDescent="0.2">
      <c r="A45" s="75"/>
      <c r="B45" s="75"/>
      <c r="C45" s="75"/>
      <c r="D45" s="75"/>
      <c r="E45" s="75"/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5.5703125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133" t="s">
        <v>683</v>
      </c>
      <c r="B1" s="133"/>
      <c r="C1" s="133"/>
      <c r="D1" s="133"/>
      <c r="E1" s="133"/>
      <c r="F1" s="133"/>
    </row>
    <row r="2" spans="1:6" x14ac:dyDescent="0.2">
      <c r="A2" s="133" t="s">
        <v>684</v>
      </c>
      <c r="B2" s="133"/>
      <c r="C2" s="133"/>
      <c r="D2" s="133"/>
      <c r="E2" s="133"/>
      <c r="F2" s="133"/>
    </row>
    <row r="3" spans="1:6" x14ac:dyDescent="0.2">
      <c r="A3" s="85"/>
      <c r="B3" s="85"/>
      <c r="C3" s="85"/>
      <c r="D3" s="85"/>
      <c r="E3" s="85"/>
      <c r="F3" s="85"/>
    </row>
    <row r="4" spans="1:6" x14ac:dyDescent="0.2">
      <c r="A4" s="25" t="s">
        <v>504</v>
      </c>
      <c r="B4" s="33" t="s">
        <v>145</v>
      </c>
      <c r="C4" s="100"/>
      <c r="D4" s="75"/>
      <c r="E4" s="65"/>
      <c r="F4" s="65"/>
    </row>
    <row r="5" spans="1:6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6" ht="15" x14ac:dyDescent="0.25">
      <c r="A6" s="69" t="s">
        <v>121</v>
      </c>
      <c r="B6" s="69" t="s">
        <v>81</v>
      </c>
      <c r="C6" s="93">
        <v>109744.21</v>
      </c>
      <c r="D6" s="93">
        <v>111191.39</v>
      </c>
      <c r="E6" s="93">
        <v>97333.63</v>
      </c>
      <c r="F6" s="76"/>
    </row>
    <row r="7" spans="1:6" ht="15" x14ac:dyDescent="0.25">
      <c r="A7" s="69" t="s">
        <v>122</v>
      </c>
      <c r="B7" s="69" t="s">
        <v>123</v>
      </c>
      <c r="C7" s="93">
        <v>128134.44</v>
      </c>
      <c r="D7" s="93">
        <v>130545.19</v>
      </c>
      <c r="E7" s="93">
        <v>118097.44</v>
      </c>
      <c r="F7" s="76"/>
    </row>
    <row r="8" spans="1:6" ht="15" x14ac:dyDescent="0.25">
      <c r="A8" s="69" t="s">
        <v>124</v>
      </c>
      <c r="B8" s="69" t="s">
        <v>125</v>
      </c>
      <c r="C8" s="93">
        <v>91739.7</v>
      </c>
      <c r="D8" s="93">
        <v>92356.33</v>
      </c>
      <c r="E8" s="93">
        <v>85617.27</v>
      </c>
      <c r="F8" s="76"/>
    </row>
    <row r="9" spans="1:6" ht="15" x14ac:dyDescent="0.25">
      <c r="A9" s="69" t="s">
        <v>124</v>
      </c>
      <c r="B9" s="69" t="s">
        <v>126</v>
      </c>
      <c r="C9" s="93">
        <v>88958.18</v>
      </c>
      <c r="D9" s="93">
        <v>88680.92</v>
      </c>
      <c r="E9" s="93">
        <v>90424.77</v>
      </c>
      <c r="F9" s="76"/>
    </row>
    <row r="10" spans="1:6" ht="15" x14ac:dyDescent="0.25">
      <c r="A10" s="69" t="s">
        <v>124</v>
      </c>
      <c r="B10" s="69" t="s">
        <v>127</v>
      </c>
      <c r="C10" s="93">
        <v>88837.23</v>
      </c>
      <c r="D10" s="93">
        <v>91943.98</v>
      </c>
      <c r="E10" s="93">
        <v>76597.570000000007</v>
      </c>
      <c r="F10" s="76"/>
    </row>
    <row r="11" spans="1:6" ht="15" x14ac:dyDescent="0.25">
      <c r="A11" s="69" t="s">
        <v>124</v>
      </c>
      <c r="B11" s="69" t="s">
        <v>128</v>
      </c>
      <c r="C11" s="93">
        <v>128909.63</v>
      </c>
      <c r="D11" s="93">
        <v>123658.7</v>
      </c>
      <c r="E11" s="93">
        <v>223998.17</v>
      </c>
      <c r="F11" s="76"/>
    </row>
    <row r="12" spans="1:6" ht="15" x14ac:dyDescent="0.25">
      <c r="A12" s="69" t="s">
        <v>124</v>
      </c>
      <c r="B12" s="69" t="s">
        <v>129</v>
      </c>
      <c r="C12" s="93">
        <v>86309.57</v>
      </c>
      <c r="D12" s="93">
        <v>87366.78</v>
      </c>
      <c r="E12" s="93">
        <v>74833.41</v>
      </c>
      <c r="F12" s="76"/>
    </row>
    <row r="13" spans="1:6" ht="15" x14ac:dyDescent="0.25">
      <c r="A13" s="69" t="s">
        <v>124</v>
      </c>
      <c r="B13" s="69" t="s">
        <v>130</v>
      </c>
      <c r="C13" s="93">
        <v>100188.28</v>
      </c>
      <c r="D13" s="93">
        <v>101536.32000000001</v>
      </c>
      <c r="E13" s="93">
        <v>79248.63</v>
      </c>
      <c r="F13" s="76"/>
    </row>
    <row r="14" spans="1:6" ht="15" x14ac:dyDescent="0.25">
      <c r="A14" s="69" t="s">
        <v>124</v>
      </c>
      <c r="B14" s="69" t="s">
        <v>158</v>
      </c>
      <c r="C14" s="93">
        <v>84500.45</v>
      </c>
      <c r="D14" s="93">
        <v>85378.39</v>
      </c>
      <c r="E14" s="93">
        <v>79163.199999999997</v>
      </c>
      <c r="F14" s="76"/>
    </row>
    <row r="15" spans="1:6" ht="15" x14ac:dyDescent="0.25">
      <c r="A15" s="69" t="s">
        <v>124</v>
      </c>
      <c r="B15" s="69" t="s">
        <v>516</v>
      </c>
      <c r="C15" s="93">
        <v>79013.14</v>
      </c>
      <c r="D15" s="93">
        <v>78239.56</v>
      </c>
      <c r="E15" s="93">
        <v>82921.37</v>
      </c>
      <c r="F15" s="76"/>
    </row>
    <row r="16" spans="1:6" ht="15" x14ac:dyDescent="0.25">
      <c r="A16" s="69" t="s">
        <v>124</v>
      </c>
      <c r="B16" s="69" t="s">
        <v>131</v>
      </c>
      <c r="C16" s="93">
        <v>120796.81</v>
      </c>
      <c r="D16" s="93">
        <v>122951.23</v>
      </c>
      <c r="E16" s="93">
        <v>100970.18</v>
      </c>
      <c r="F16" s="76"/>
    </row>
    <row r="17" spans="1:6" ht="15" x14ac:dyDescent="0.25">
      <c r="A17" s="69" t="s">
        <v>124</v>
      </c>
      <c r="B17" s="69" t="s">
        <v>132</v>
      </c>
      <c r="C17" s="93">
        <v>68877.7</v>
      </c>
      <c r="D17" s="93">
        <v>69250.720000000001</v>
      </c>
      <c r="E17" s="93">
        <v>64721.2</v>
      </c>
      <c r="F17" s="76"/>
    </row>
    <row r="18" spans="1:6" ht="15" x14ac:dyDescent="0.25">
      <c r="A18" s="69" t="s">
        <v>124</v>
      </c>
      <c r="B18" s="69" t="s">
        <v>133</v>
      </c>
      <c r="C18" s="93">
        <v>92760.47</v>
      </c>
      <c r="D18" s="93">
        <v>92523.95</v>
      </c>
      <c r="E18" s="93">
        <v>101516.16</v>
      </c>
      <c r="F18" s="76"/>
    </row>
    <row r="19" spans="1:6" ht="15" x14ac:dyDescent="0.25">
      <c r="A19" s="69" t="s">
        <v>124</v>
      </c>
      <c r="B19" s="69" t="s">
        <v>134</v>
      </c>
      <c r="C19" s="93">
        <v>175029.72</v>
      </c>
      <c r="D19" s="93">
        <v>176628.23</v>
      </c>
      <c r="E19" s="93">
        <v>145189.74</v>
      </c>
      <c r="F19" s="76"/>
    </row>
    <row r="20" spans="1:6" ht="15" x14ac:dyDescent="0.25">
      <c r="A20" s="69" t="s">
        <v>124</v>
      </c>
      <c r="B20" s="69" t="s">
        <v>135</v>
      </c>
      <c r="C20" s="93">
        <v>82449.22</v>
      </c>
      <c r="D20" s="93">
        <v>84807.5</v>
      </c>
      <c r="E20" s="93">
        <v>69813.320000000007</v>
      </c>
      <c r="F20" s="76"/>
    </row>
    <row r="21" spans="1:6" ht="15" x14ac:dyDescent="0.25">
      <c r="A21" s="69" t="s">
        <v>124</v>
      </c>
      <c r="B21" s="69" t="s">
        <v>136</v>
      </c>
      <c r="C21" s="93">
        <v>96678.11</v>
      </c>
      <c r="D21" s="93">
        <v>98020.28</v>
      </c>
      <c r="E21" s="93">
        <v>94215.38</v>
      </c>
      <c r="F21" s="76"/>
    </row>
    <row r="22" spans="1:6" ht="15" x14ac:dyDescent="0.25">
      <c r="A22" s="69" t="s">
        <v>124</v>
      </c>
      <c r="B22" s="69" t="s">
        <v>137</v>
      </c>
      <c r="C22" s="93">
        <v>75977.42</v>
      </c>
      <c r="D22" s="93">
        <v>74301.2</v>
      </c>
      <c r="E22" s="93">
        <v>83932.4</v>
      </c>
      <c r="F22" s="76"/>
    </row>
    <row r="23" spans="1:6" ht="15" x14ac:dyDescent="0.25">
      <c r="A23" s="69" t="s">
        <v>124</v>
      </c>
      <c r="B23" s="69" t="s">
        <v>544</v>
      </c>
      <c r="C23" s="93">
        <v>82660.490000000005</v>
      </c>
      <c r="D23" s="93">
        <v>81903.259999999995</v>
      </c>
      <c r="E23" s="93">
        <v>89344.04</v>
      </c>
      <c r="F23" s="76"/>
    </row>
    <row r="24" spans="1:6" ht="15" x14ac:dyDescent="0.25">
      <c r="A24" s="69" t="s">
        <v>138</v>
      </c>
      <c r="B24" s="69" t="s">
        <v>82</v>
      </c>
      <c r="C24" s="93">
        <v>105004.14</v>
      </c>
      <c r="D24" s="93">
        <v>108810.07</v>
      </c>
      <c r="E24" s="93">
        <v>92512.87</v>
      </c>
      <c r="F24" s="76"/>
    </row>
    <row r="25" spans="1:6" ht="15" x14ac:dyDescent="0.25">
      <c r="A25" s="69" t="s">
        <v>138</v>
      </c>
      <c r="B25" s="69" t="s">
        <v>83</v>
      </c>
      <c r="C25" s="93">
        <v>152040.51999999999</v>
      </c>
      <c r="D25" s="93">
        <v>151360.32000000001</v>
      </c>
      <c r="E25" s="93">
        <v>157014.47</v>
      </c>
      <c r="F25" s="76"/>
    </row>
    <row r="26" spans="1:6" ht="15" x14ac:dyDescent="0.25">
      <c r="A26" s="69" t="s">
        <v>138</v>
      </c>
      <c r="B26" s="69" t="s">
        <v>84</v>
      </c>
      <c r="C26" s="93">
        <v>140458.53</v>
      </c>
      <c r="D26" s="93">
        <v>144075.09</v>
      </c>
      <c r="E26" s="93">
        <v>123513.58</v>
      </c>
      <c r="F26" s="76"/>
    </row>
    <row r="27" spans="1:6" ht="15" x14ac:dyDescent="0.25">
      <c r="A27" s="69" t="s">
        <v>139</v>
      </c>
      <c r="B27" s="69" t="s">
        <v>140</v>
      </c>
      <c r="C27" s="93">
        <v>112958.3</v>
      </c>
      <c r="D27" s="93">
        <v>105140.74</v>
      </c>
      <c r="E27" s="93">
        <v>143627.14000000001</v>
      </c>
      <c r="F27" s="76"/>
    </row>
    <row r="28" spans="1:6" ht="15" x14ac:dyDescent="0.25">
      <c r="A28" s="69" t="s">
        <v>139</v>
      </c>
      <c r="B28" s="69" t="s">
        <v>141</v>
      </c>
      <c r="C28" s="93">
        <v>118635.51</v>
      </c>
      <c r="D28" s="93">
        <v>119294.05</v>
      </c>
      <c r="E28" s="93">
        <v>116394.2</v>
      </c>
      <c r="F28" s="76"/>
    </row>
    <row r="29" spans="1:6" ht="15" x14ac:dyDescent="0.25">
      <c r="A29" s="69" t="s">
        <v>139</v>
      </c>
      <c r="B29" s="69" t="s">
        <v>142</v>
      </c>
      <c r="C29" s="93">
        <v>128507.11</v>
      </c>
      <c r="D29" s="93">
        <v>131452.93</v>
      </c>
      <c r="E29" s="93">
        <v>116293.38</v>
      </c>
      <c r="F29" s="76"/>
    </row>
    <row r="30" spans="1:6" ht="15" x14ac:dyDescent="0.25">
      <c r="A30" s="69" t="s">
        <v>143</v>
      </c>
      <c r="B30" s="69" t="s">
        <v>85</v>
      </c>
      <c r="C30" s="93">
        <v>105377.91</v>
      </c>
      <c r="D30" s="93">
        <v>109113.16</v>
      </c>
      <c r="E30" s="93">
        <v>92419.8</v>
      </c>
      <c r="F30" s="76"/>
    </row>
    <row r="31" spans="1:6" ht="15" x14ac:dyDescent="0.25">
      <c r="A31" s="69" t="s">
        <v>143</v>
      </c>
      <c r="B31" s="69" t="s">
        <v>86</v>
      </c>
      <c r="C31" s="93">
        <v>101268.34</v>
      </c>
      <c r="D31" s="93">
        <v>101268.34</v>
      </c>
      <c r="E31" s="93" t="s">
        <v>517</v>
      </c>
      <c r="F31" s="76"/>
    </row>
    <row r="32" spans="1:6" ht="15" x14ac:dyDescent="0.25">
      <c r="A32" s="69" t="s">
        <v>143</v>
      </c>
      <c r="B32" s="69" t="s">
        <v>257</v>
      </c>
      <c r="C32" s="93">
        <v>119356.3</v>
      </c>
      <c r="D32" s="93">
        <v>119877.52</v>
      </c>
      <c r="E32" s="93">
        <v>117271.45</v>
      </c>
      <c r="F32" s="76"/>
    </row>
    <row r="33" spans="1:6" ht="15" x14ac:dyDescent="0.25">
      <c r="A33" s="69" t="s">
        <v>143</v>
      </c>
      <c r="B33" s="69" t="s">
        <v>87</v>
      </c>
      <c r="C33" s="93">
        <v>130540.77</v>
      </c>
      <c r="D33" s="93">
        <v>133235.59</v>
      </c>
      <c r="E33" s="93">
        <v>120092.43</v>
      </c>
      <c r="F33" s="76"/>
    </row>
    <row r="34" spans="1:6" ht="15" x14ac:dyDescent="0.25">
      <c r="A34" s="69" t="s">
        <v>143</v>
      </c>
      <c r="B34" s="69" t="s">
        <v>83</v>
      </c>
      <c r="C34" s="93">
        <v>136621.5</v>
      </c>
      <c r="D34" s="93">
        <v>137399.78</v>
      </c>
      <c r="E34" s="93">
        <v>132218.45000000001</v>
      </c>
      <c r="F34" s="76"/>
    </row>
    <row r="35" spans="1:6" ht="15" x14ac:dyDescent="0.25">
      <c r="A35" s="69" t="s">
        <v>143</v>
      </c>
      <c r="B35" s="69" t="s">
        <v>88</v>
      </c>
      <c r="C35" s="93">
        <v>163361.60000000001</v>
      </c>
      <c r="D35" s="93">
        <v>164706.07999999999</v>
      </c>
      <c r="E35" s="93" t="s">
        <v>517</v>
      </c>
      <c r="F35" s="76"/>
    </row>
    <row r="36" spans="1:6" ht="15" x14ac:dyDescent="0.25">
      <c r="A36" s="69" t="s">
        <v>143</v>
      </c>
      <c r="B36" s="69" t="s">
        <v>89</v>
      </c>
      <c r="C36" s="93">
        <v>117027.25</v>
      </c>
      <c r="D36" s="93">
        <v>117997.41</v>
      </c>
      <c r="E36" s="93" t="s">
        <v>517</v>
      </c>
      <c r="F36" s="76"/>
    </row>
    <row r="37" spans="1:6" ht="15" x14ac:dyDescent="0.25">
      <c r="A37" s="69" t="s">
        <v>143</v>
      </c>
      <c r="B37" s="69" t="s">
        <v>90</v>
      </c>
      <c r="C37" s="93">
        <v>111907.51</v>
      </c>
      <c r="D37" s="93">
        <v>118453.24</v>
      </c>
      <c r="E37" s="93">
        <v>102907.12</v>
      </c>
      <c r="F37" s="76"/>
    </row>
    <row r="38" spans="1:6" ht="15" x14ac:dyDescent="0.25">
      <c r="A38" s="69" t="s">
        <v>143</v>
      </c>
      <c r="B38" s="69" t="s">
        <v>91</v>
      </c>
      <c r="C38" s="94">
        <v>51500</v>
      </c>
      <c r="D38" s="93" t="s">
        <v>517</v>
      </c>
      <c r="E38" s="93" t="s">
        <v>517</v>
      </c>
      <c r="F38" s="76"/>
    </row>
    <row r="39" spans="1:6" ht="15" x14ac:dyDescent="0.25">
      <c r="A39" s="69" t="s">
        <v>143</v>
      </c>
      <c r="B39" s="69" t="s">
        <v>92</v>
      </c>
      <c r="C39" s="94">
        <v>73887.27</v>
      </c>
      <c r="D39" s="93" t="s">
        <v>517</v>
      </c>
      <c r="E39" s="93" t="s">
        <v>517</v>
      </c>
      <c r="F39" s="76"/>
    </row>
    <row r="40" spans="1:6" ht="15" x14ac:dyDescent="0.25">
      <c r="A40" s="69" t="s">
        <v>143</v>
      </c>
      <c r="B40" s="69" t="s">
        <v>545</v>
      </c>
      <c r="C40" s="93">
        <v>112201.16</v>
      </c>
      <c r="D40" s="93">
        <v>95503.7</v>
      </c>
      <c r="E40" s="93">
        <v>145596.07</v>
      </c>
      <c r="F40" s="76"/>
    </row>
    <row r="41" spans="1:6" ht="15" x14ac:dyDescent="0.25">
      <c r="A41" s="69" t="s">
        <v>143</v>
      </c>
      <c r="B41" s="69" t="s">
        <v>144</v>
      </c>
      <c r="C41" s="93">
        <v>109371.79</v>
      </c>
      <c r="D41" s="93">
        <v>105836.09</v>
      </c>
      <c r="E41" s="93">
        <v>114528.02</v>
      </c>
      <c r="F41" s="76"/>
    </row>
    <row r="42" spans="1:6" ht="15" x14ac:dyDescent="0.25">
      <c r="A42" s="69" t="s">
        <v>143</v>
      </c>
      <c r="B42" s="69" t="s">
        <v>93</v>
      </c>
      <c r="C42" s="94">
        <v>173723.09</v>
      </c>
      <c r="D42" s="93" t="s">
        <v>517</v>
      </c>
      <c r="E42" s="93" t="s">
        <v>517</v>
      </c>
      <c r="F42" s="76"/>
    </row>
    <row r="43" spans="1:6" ht="15" x14ac:dyDescent="0.25">
      <c r="A43" s="69" t="s">
        <v>143</v>
      </c>
      <c r="B43" s="69" t="s">
        <v>94</v>
      </c>
      <c r="C43" s="93">
        <v>115512.86</v>
      </c>
      <c r="D43" s="93">
        <v>118055.26</v>
      </c>
      <c r="E43" s="93" t="s">
        <v>517</v>
      </c>
      <c r="F43" s="76"/>
    </row>
    <row r="44" spans="1:6" ht="15" x14ac:dyDescent="0.25">
      <c r="A44" s="69" t="s">
        <v>143</v>
      </c>
      <c r="B44" s="69" t="s">
        <v>95</v>
      </c>
      <c r="C44" s="93">
        <v>128223.12</v>
      </c>
      <c r="D44" s="93">
        <v>131424.4</v>
      </c>
      <c r="E44" s="93">
        <v>124236.61</v>
      </c>
      <c r="F44" s="76"/>
    </row>
    <row r="45" spans="1:6" x14ac:dyDescent="0.2">
      <c r="A45" s="75"/>
      <c r="B45" s="75"/>
      <c r="C45" s="75"/>
      <c r="D45" s="75"/>
      <c r="E45" s="75"/>
      <c r="F45" s="75"/>
    </row>
    <row r="46" spans="1:6" x14ac:dyDescent="0.2">
      <c r="A46" s="70" t="s">
        <v>515</v>
      </c>
    </row>
    <row r="47" spans="1:6" x14ac:dyDescent="0.2">
      <c r="A47" s="70" t="s">
        <v>481</v>
      </c>
    </row>
  </sheetData>
  <mergeCells count="2">
    <mergeCell ref="A1:F1"/>
    <mergeCell ref="A2:F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4" sqref="B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133" t="s">
        <v>685</v>
      </c>
      <c r="B1" s="133"/>
      <c r="C1" s="133"/>
      <c r="D1" s="133"/>
      <c r="E1" s="133"/>
      <c r="F1" s="133"/>
      <c r="G1" s="133"/>
    </row>
    <row r="2" spans="1:7" x14ac:dyDescent="0.2">
      <c r="A2" s="133" t="s">
        <v>686</v>
      </c>
      <c r="B2" s="133"/>
      <c r="C2" s="133"/>
      <c r="D2" s="133"/>
      <c r="E2" s="133"/>
      <c r="F2" s="133"/>
      <c r="G2" s="133"/>
    </row>
    <row r="3" spans="1:7" x14ac:dyDescent="0.2">
      <c r="A3" s="101"/>
      <c r="B3" s="101"/>
      <c r="C3" s="101"/>
      <c r="D3" s="101"/>
      <c r="E3" s="101"/>
      <c r="F3" s="101"/>
      <c r="G3" s="101"/>
    </row>
    <row r="4" spans="1:7" x14ac:dyDescent="0.2">
      <c r="A4" s="25" t="s">
        <v>504</v>
      </c>
      <c r="B4" s="33" t="s">
        <v>145</v>
      </c>
      <c r="C4" s="100"/>
      <c r="D4" s="75"/>
      <c r="E4" s="75"/>
      <c r="F4" s="65"/>
      <c r="G4" s="65"/>
    </row>
    <row r="5" spans="1:7" ht="25.5" x14ac:dyDescent="0.2">
      <c r="A5" s="57" t="s">
        <v>116</v>
      </c>
      <c r="B5" s="57" t="s">
        <v>117</v>
      </c>
      <c r="C5" s="57" t="s">
        <v>202</v>
      </c>
      <c r="D5" s="57" t="s">
        <v>203</v>
      </c>
      <c r="E5" s="57" t="s">
        <v>204</v>
      </c>
      <c r="F5" s="57" t="s">
        <v>205</v>
      </c>
      <c r="G5" s="57" t="s">
        <v>206</v>
      </c>
    </row>
    <row r="6" spans="1:7" x14ac:dyDescent="0.2">
      <c r="A6" s="3" t="s">
        <v>121</v>
      </c>
      <c r="B6" s="3" t="s">
        <v>81</v>
      </c>
      <c r="C6" s="95">
        <v>7.75</v>
      </c>
      <c r="D6" s="95">
        <v>92.25</v>
      </c>
      <c r="E6" s="95">
        <v>90.26</v>
      </c>
      <c r="F6" s="95">
        <v>1.1100000000000001</v>
      </c>
      <c r="G6" s="95">
        <v>0.88</v>
      </c>
    </row>
    <row r="7" spans="1:7" x14ac:dyDescent="0.2">
      <c r="A7" s="3" t="s">
        <v>122</v>
      </c>
      <c r="B7" s="3" t="s">
        <v>123</v>
      </c>
      <c r="C7" s="95">
        <v>5.79</v>
      </c>
      <c r="D7" s="95">
        <v>94.21</v>
      </c>
      <c r="E7" s="95">
        <v>92.13</v>
      </c>
      <c r="F7" s="95">
        <v>0.17</v>
      </c>
      <c r="G7" s="95">
        <v>1.91</v>
      </c>
    </row>
    <row r="8" spans="1:7" x14ac:dyDescent="0.2">
      <c r="A8" s="3" t="s">
        <v>124</v>
      </c>
      <c r="B8" s="3" t="s">
        <v>125</v>
      </c>
      <c r="C8" s="95">
        <v>6.86</v>
      </c>
      <c r="D8" s="95">
        <v>93.14</v>
      </c>
      <c r="E8" s="95">
        <v>90.4</v>
      </c>
      <c r="F8" s="95">
        <v>2.1</v>
      </c>
      <c r="G8" s="95">
        <v>0.64</v>
      </c>
    </row>
    <row r="9" spans="1:7" x14ac:dyDescent="0.2">
      <c r="A9" s="3" t="s">
        <v>124</v>
      </c>
      <c r="B9" s="3" t="s">
        <v>126</v>
      </c>
      <c r="C9" s="95">
        <v>12.38</v>
      </c>
      <c r="D9" s="95">
        <v>87.62</v>
      </c>
      <c r="E9" s="95">
        <v>86.63</v>
      </c>
      <c r="F9" s="95">
        <v>0.33</v>
      </c>
      <c r="G9" s="95">
        <v>0.66</v>
      </c>
    </row>
    <row r="10" spans="1:7" x14ac:dyDescent="0.2">
      <c r="A10" s="3" t="s">
        <v>124</v>
      </c>
      <c r="B10" s="3" t="s">
        <v>127</v>
      </c>
      <c r="C10" s="95">
        <v>11.74</v>
      </c>
      <c r="D10" s="95">
        <v>88.26</v>
      </c>
      <c r="E10" s="95">
        <v>87.37</v>
      </c>
      <c r="F10" s="95">
        <v>0.37</v>
      </c>
      <c r="G10" s="95">
        <v>0.52</v>
      </c>
    </row>
    <row r="11" spans="1:7" x14ac:dyDescent="0.2">
      <c r="A11" s="3" t="s">
        <v>124</v>
      </c>
      <c r="B11" s="3" t="s">
        <v>128</v>
      </c>
      <c r="C11" s="95">
        <v>9.14</v>
      </c>
      <c r="D11" s="95">
        <v>90.86</v>
      </c>
      <c r="E11" s="95">
        <v>88.75</v>
      </c>
      <c r="F11" s="95">
        <v>1.47</v>
      </c>
      <c r="G11" s="95">
        <v>0.64</v>
      </c>
    </row>
    <row r="12" spans="1:7" x14ac:dyDescent="0.2">
      <c r="A12" s="3" t="s">
        <v>124</v>
      </c>
      <c r="B12" s="3" t="s">
        <v>129</v>
      </c>
      <c r="C12" s="95">
        <v>6.38</v>
      </c>
      <c r="D12" s="95">
        <v>93.62</v>
      </c>
      <c r="E12" s="95">
        <v>92.2</v>
      </c>
      <c r="F12" s="95">
        <v>0.89</v>
      </c>
      <c r="G12" s="95">
        <v>0.53</v>
      </c>
    </row>
    <row r="13" spans="1:7" x14ac:dyDescent="0.2">
      <c r="A13" s="3" t="s">
        <v>124</v>
      </c>
      <c r="B13" s="3" t="s">
        <v>130</v>
      </c>
      <c r="C13" s="95">
        <v>6.83</v>
      </c>
      <c r="D13" s="95">
        <v>93.17</v>
      </c>
      <c r="E13" s="95">
        <v>92.33</v>
      </c>
      <c r="F13" s="95">
        <v>0.24</v>
      </c>
      <c r="G13" s="95">
        <v>0.6</v>
      </c>
    </row>
    <row r="14" spans="1:7" x14ac:dyDescent="0.2">
      <c r="A14" s="3" t="s">
        <v>124</v>
      </c>
      <c r="B14" s="3" t="s">
        <v>158</v>
      </c>
      <c r="C14" s="95">
        <v>8.14</v>
      </c>
      <c r="D14" s="95">
        <v>91.86</v>
      </c>
      <c r="E14" s="95">
        <v>88.39</v>
      </c>
      <c r="F14" s="95">
        <v>1.2</v>
      </c>
      <c r="G14" s="95">
        <v>2.27</v>
      </c>
    </row>
    <row r="15" spans="1:7" x14ac:dyDescent="0.2">
      <c r="A15" s="3" t="s">
        <v>124</v>
      </c>
      <c r="B15" s="3" t="s">
        <v>516</v>
      </c>
      <c r="C15" s="95">
        <v>3.85</v>
      </c>
      <c r="D15" s="95">
        <v>96.15</v>
      </c>
      <c r="E15" s="95">
        <v>94.72</v>
      </c>
      <c r="F15" s="95">
        <v>1.21</v>
      </c>
      <c r="G15" s="95">
        <v>0.22</v>
      </c>
    </row>
    <row r="16" spans="1:7" x14ac:dyDescent="0.2">
      <c r="A16" s="3" t="s">
        <v>124</v>
      </c>
      <c r="B16" s="3" t="s">
        <v>131</v>
      </c>
      <c r="C16" s="95">
        <v>9.9499999999999993</v>
      </c>
      <c r="D16" s="95">
        <v>90.05</v>
      </c>
      <c r="E16" s="95">
        <v>88.03</v>
      </c>
      <c r="F16" s="95">
        <v>0.91</v>
      </c>
      <c r="G16" s="95">
        <v>1.1100000000000001</v>
      </c>
    </row>
    <row r="17" spans="1:7" x14ac:dyDescent="0.2">
      <c r="A17" s="3" t="s">
        <v>124</v>
      </c>
      <c r="B17" s="3" t="s">
        <v>132</v>
      </c>
      <c r="C17" s="95">
        <v>4.47</v>
      </c>
      <c r="D17" s="95">
        <v>95.53</v>
      </c>
      <c r="E17" s="95">
        <v>92.4</v>
      </c>
      <c r="F17" s="95">
        <v>1.88</v>
      </c>
      <c r="G17" s="95">
        <v>1.25</v>
      </c>
    </row>
    <row r="18" spans="1:7" x14ac:dyDescent="0.2">
      <c r="A18" s="3" t="s">
        <v>124</v>
      </c>
      <c r="B18" s="3" t="s">
        <v>133</v>
      </c>
      <c r="C18" s="95">
        <v>6.01</v>
      </c>
      <c r="D18" s="95">
        <v>93.99</v>
      </c>
      <c r="E18" s="95">
        <v>92.38</v>
      </c>
      <c r="F18" s="95">
        <v>0.5</v>
      </c>
      <c r="G18" s="95">
        <v>1.1100000000000001</v>
      </c>
    </row>
    <row r="19" spans="1:7" x14ac:dyDescent="0.2">
      <c r="A19" s="3" t="s">
        <v>124</v>
      </c>
      <c r="B19" s="3" t="s">
        <v>134</v>
      </c>
      <c r="C19" s="95">
        <v>5.98</v>
      </c>
      <c r="D19" s="95">
        <v>94.02</v>
      </c>
      <c r="E19" s="95">
        <v>93.21</v>
      </c>
      <c r="F19" s="95">
        <v>0.1</v>
      </c>
      <c r="G19" s="95">
        <v>0.71</v>
      </c>
    </row>
    <row r="20" spans="1:7" x14ac:dyDescent="0.2">
      <c r="A20" s="3" t="s">
        <v>124</v>
      </c>
      <c r="B20" s="3" t="s">
        <v>135</v>
      </c>
      <c r="C20" s="95">
        <v>10.32</v>
      </c>
      <c r="D20" s="95">
        <v>89.68</v>
      </c>
      <c r="E20" s="95">
        <v>86.32</v>
      </c>
      <c r="F20" s="95">
        <v>2.67</v>
      </c>
      <c r="G20" s="95">
        <v>0.69</v>
      </c>
    </row>
    <row r="21" spans="1:7" x14ac:dyDescent="0.2">
      <c r="A21" s="3" t="s">
        <v>124</v>
      </c>
      <c r="B21" s="3" t="s">
        <v>136</v>
      </c>
      <c r="C21" s="95">
        <v>6.7</v>
      </c>
      <c r="D21" s="95">
        <v>93.3</v>
      </c>
      <c r="E21" s="95">
        <v>89.67</v>
      </c>
      <c r="F21" s="95">
        <v>3.16</v>
      </c>
      <c r="G21" s="95">
        <v>0.47</v>
      </c>
    </row>
    <row r="22" spans="1:7" x14ac:dyDescent="0.2">
      <c r="A22" s="3" t="s">
        <v>124</v>
      </c>
      <c r="B22" s="3" t="s">
        <v>137</v>
      </c>
      <c r="C22" s="95">
        <v>8.01</v>
      </c>
      <c r="D22" s="95">
        <v>91.99</v>
      </c>
      <c r="E22" s="95">
        <v>91.07</v>
      </c>
      <c r="F22" s="95">
        <v>0.69</v>
      </c>
      <c r="G22" s="95">
        <v>0.23</v>
      </c>
    </row>
    <row r="23" spans="1:7" x14ac:dyDescent="0.2">
      <c r="A23" s="3" t="s">
        <v>124</v>
      </c>
      <c r="B23" s="3" t="s">
        <v>544</v>
      </c>
      <c r="C23" s="95">
        <v>9.9499999999999993</v>
      </c>
      <c r="D23" s="95">
        <v>90.05</v>
      </c>
      <c r="E23" s="95">
        <v>87.99</v>
      </c>
      <c r="F23" s="95">
        <v>1.33</v>
      </c>
      <c r="G23" s="95">
        <v>0.73</v>
      </c>
    </row>
    <row r="24" spans="1:7" x14ac:dyDescent="0.2">
      <c r="A24" s="75" t="s">
        <v>519</v>
      </c>
      <c r="B24" s="75" t="s">
        <v>140</v>
      </c>
      <c r="C24" s="95">
        <v>4.07</v>
      </c>
      <c r="D24" s="95">
        <v>95.93</v>
      </c>
      <c r="E24" s="95">
        <v>85.75</v>
      </c>
      <c r="F24" s="95">
        <v>0</v>
      </c>
      <c r="G24" s="95">
        <v>10.18</v>
      </c>
    </row>
    <row r="25" spans="1:7" x14ac:dyDescent="0.2">
      <c r="A25" s="75" t="s">
        <v>519</v>
      </c>
      <c r="B25" s="75" t="s">
        <v>141</v>
      </c>
      <c r="C25" s="95">
        <v>7.03</v>
      </c>
      <c r="D25" s="95">
        <v>92.97</v>
      </c>
      <c r="E25" s="95">
        <v>91.79</v>
      </c>
      <c r="F25" s="95">
        <v>0.22</v>
      </c>
      <c r="G25" s="95">
        <v>0.96</v>
      </c>
    </row>
    <row r="26" spans="1:7" x14ac:dyDescent="0.2">
      <c r="A26" s="75" t="s">
        <v>519</v>
      </c>
      <c r="B26" s="75" t="s">
        <v>142</v>
      </c>
      <c r="C26" s="95">
        <v>5.29</v>
      </c>
      <c r="D26" s="95">
        <v>94.71</v>
      </c>
      <c r="E26" s="95">
        <v>93.93</v>
      </c>
      <c r="F26" s="95">
        <v>0.17</v>
      </c>
      <c r="G26" s="95">
        <v>0.61</v>
      </c>
    </row>
    <row r="28" spans="1:7" x14ac:dyDescent="0.2">
      <c r="A28" s="70" t="s">
        <v>515</v>
      </c>
    </row>
    <row r="29" spans="1:7" x14ac:dyDescent="0.2">
      <c r="A29" s="70" t="s">
        <v>481</v>
      </c>
    </row>
  </sheetData>
  <mergeCells count="2">
    <mergeCell ref="A1:G1"/>
    <mergeCell ref="A2:G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133" t="s">
        <v>687</v>
      </c>
      <c r="B1" s="133"/>
      <c r="C1" s="133"/>
      <c r="D1" s="133"/>
      <c r="E1" s="133"/>
    </row>
    <row r="2" spans="1:5" x14ac:dyDescent="0.2">
      <c r="A2" s="133" t="s">
        <v>688</v>
      </c>
      <c r="B2" s="133"/>
      <c r="C2" s="133"/>
      <c r="D2" s="133"/>
      <c r="E2" s="133"/>
    </row>
    <row r="3" spans="1:5" x14ac:dyDescent="0.2">
      <c r="A3" s="101"/>
      <c r="B3" s="101"/>
      <c r="C3" s="101"/>
      <c r="D3" s="101"/>
      <c r="E3" s="101"/>
    </row>
    <row r="4" spans="1:5" x14ac:dyDescent="0.2">
      <c r="A4" s="25" t="s">
        <v>504</v>
      </c>
      <c r="B4" s="33" t="s">
        <v>145</v>
      </c>
      <c r="C4" s="100"/>
      <c r="D4" s="75"/>
      <c r="E4" s="65"/>
    </row>
    <row r="5" spans="1:5" ht="25.5" x14ac:dyDescent="0.2">
      <c r="A5" s="57" t="s">
        <v>116</v>
      </c>
      <c r="B5" s="57" t="s">
        <v>117</v>
      </c>
      <c r="C5" s="57" t="s">
        <v>199</v>
      </c>
      <c r="D5" s="57" t="s">
        <v>549</v>
      </c>
      <c r="E5" s="57" t="s">
        <v>185</v>
      </c>
    </row>
    <row r="6" spans="1:5" x14ac:dyDescent="0.2">
      <c r="A6" s="3" t="s">
        <v>121</v>
      </c>
      <c r="B6" s="3" t="s">
        <v>81</v>
      </c>
      <c r="C6" s="96">
        <v>273</v>
      </c>
      <c r="D6" s="96">
        <v>275</v>
      </c>
      <c r="E6" s="96">
        <v>250</v>
      </c>
    </row>
    <row r="7" spans="1:5" x14ac:dyDescent="0.2">
      <c r="A7" s="3" t="s">
        <v>122</v>
      </c>
      <c r="B7" s="3" t="s">
        <v>123</v>
      </c>
      <c r="C7" s="96">
        <v>291</v>
      </c>
      <c r="D7" s="96">
        <v>298</v>
      </c>
      <c r="E7" s="96">
        <v>260</v>
      </c>
    </row>
    <row r="8" spans="1:5" x14ac:dyDescent="0.2">
      <c r="A8" s="3" t="s">
        <v>124</v>
      </c>
      <c r="B8" s="3" t="s">
        <v>125</v>
      </c>
      <c r="C8" s="96">
        <v>273</v>
      </c>
      <c r="D8" s="96">
        <v>275</v>
      </c>
      <c r="E8" s="96">
        <v>257</v>
      </c>
    </row>
    <row r="9" spans="1:5" x14ac:dyDescent="0.2">
      <c r="A9" s="3" t="s">
        <v>124</v>
      </c>
      <c r="B9" s="3" t="s">
        <v>126</v>
      </c>
      <c r="C9" s="96">
        <v>252</v>
      </c>
      <c r="D9" s="96">
        <v>255</v>
      </c>
      <c r="E9" s="96">
        <v>234</v>
      </c>
    </row>
    <row r="10" spans="1:5" x14ac:dyDescent="0.2">
      <c r="A10" s="3" t="s">
        <v>124</v>
      </c>
      <c r="B10" s="3" t="s">
        <v>127</v>
      </c>
      <c r="C10" s="96">
        <v>268</v>
      </c>
      <c r="D10" s="96">
        <v>274</v>
      </c>
      <c r="E10" s="96">
        <v>247</v>
      </c>
    </row>
    <row r="11" spans="1:5" x14ac:dyDescent="0.2">
      <c r="A11" s="3" t="s">
        <v>124</v>
      </c>
      <c r="B11" s="3" t="s">
        <v>128</v>
      </c>
      <c r="C11" s="96">
        <v>230</v>
      </c>
      <c r="D11" s="96">
        <v>233</v>
      </c>
      <c r="E11" s="96">
        <v>185</v>
      </c>
    </row>
    <row r="12" spans="1:5" x14ac:dyDescent="0.2">
      <c r="A12" s="3" t="s">
        <v>124</v>
      </c>
      <c r="B12" s="3" t="s">
        <v>129</v>
      </c>
      <c r="C12" s="96">
        <v>235</v>
      </c>
      <c r="D12" s="96">
        <v>238</v>
      </c>
      <c r="E12" s="96">
        <v>212</v>
      </c>
    </row>
    <row r="13" spans="1:5" x14ac:dyDescent="0.2">
      <c r="A13" s="3" t="s">
        <v>124</v>
      </c>
      <c r="B13" s="3" t="s">
        <v>130</v>
      </c>
      <c r="C13" s="96">
        <v>271</v>
      </c>
      <c r="D13" s="96">
        <v>272</v>
      </c>
      <c r="E13" s="96">
        <v>259</v>
      </c>
    </row>
    <row r="14" spans="1:5" x14ac:dyDescent="0.2">
      <c r="A14" s="3" t="s">
        <v>124</v>
      </c>
      <c r="B14" s="3" t="s">
        <v>158</v>
      </c>
      <c r="C14" s="96">
        <v>268</v>
      </c>
      <c r="D14" s="96">
        <v>270</v>
      </c>
      <c r="E14" s="96">
        <v>249</v>
      </c>
    </row>
    <row r="15" spans="1:5" x14ac:dyDescent="0.2">
      <c r="A15" s="3" t="s">
        <v>124</v>
      </c>
      <c r="B15" s="3" t="s">
        <v>516</v>
      </c>
      <c r="C15" s="96">
        <v>279</v>
      </c>
      <c r="D15" s="96">
        <v>280</v>
      </c>
      <c r="E15" s="96">
        <v>273</v>
      </c>
    </row>
    <row r="16" spans="1:5" x14ac:dyDescent="0.2">
      <c r="A16" s="3" t="s">
        <v>124</v>
      </c>
      <c r="B16" s="3" t="s">
        <v>131</v>
      </c>
      <c r="C16" s="96">
        <v>278</v>
      </c>
      <c r="D16" s="96">
        <v>283</v>
      </c>
      <c r="E16" s="96">
        <v>236</v>
      </c>
    </row>
    <row r="17" spans="1:5" x14ac:dyDescent="0.2">
      <c r="A17" s="3" t="s">
        <v>124</v>
      </c>
      <c r="B17" s="3" t="s">
        <v>132</v>
      </c>
      <c r="C17" s="96">
        <v>278</v>
      </c>
      <c r="D17" s="96">
        <v>278</v>
      </c>
      <c r="E17" s="96">
        <v>271</v>
      </c>
    </row>
    <row r="18" spans="1:5" x14ac:dyDescent="0.2">
      <c r="A18" s="3" t="s">
        <v>124</v>
      </c>
      <c r="B18" s="3" t="s">
        <v>133</v>
      </c>
      <c r="C18" s="96">
        <v>274</v>
      </c>
      <c r="D18" s="96">
        <v>276</v>
      </c>
      <c r="E18" s="96">
        <v>166</v>
      </c>
    </row>
    <row r="19" spans="1:5" x14ac:dyDescent="0.2">
      <c r="A19" s="3" t="s">
        <v>124</v>
      </c>
      <c r="B19" s="3" t="s">
        <v>134</v>
      </c>
      <c r="C19" s="96">
        <v>294</v>
      </c>
      <c r="D19" s="96">
        <v>295</v>
      </c>
      <c r="E19" s="96">
        <v>275</v>
      </c>
    </row>
    <row r="20" spans="1:5" x14ac:dyDescent="0.2">
      <c r="A20" s="3" t="s">
        <v>124</v>
      </c>
      <c r="B20" s="3" t="s">
        <v>135</v>
      </c>
      <c r="C20" s="96">
        <v>269</v>
      </c>
      <c r="D20" s="96">
        <v>272</v>
      </c>
      <c r="E20" s="96">
        <v>256</v>
      </c>
    </row>
    <row r="21" spans="1:5" x14ac:dyDescent="0.2">
      <c r="A21" s="3" t="s">
        <v>124</v>
      </c>
      <c r="B21" s="3" t="s">
        <v>136</v>
      </c>
      <c r="C21" s="96">
        <v>281</v>
      </c>
      <c r="D21" s="96">
        <v>281</v>
      </c>
      <c r="E21" s="96">
        <v>279</v>
      </c>
    </row>
    <row r="22" spans="1:5" x14ac:dyDescent="0.2">
      <c r="A22" s="3" t="s">
        <v>124</v>
      </c>
      <c r="B22" s="3" t="s">
        <v>137</v>
      </c>
      <c r="C22" s="96">
        <v>257</v>
      </c>
      <c r="D22" s="96">
        <v>261</v>
      </c>
      <c r="E22" s="96">
        <v>238</v>
      </c>
    </row>
    <row r="23" spans="1:5" x14ac:dyDescent="0.2">
      <c r="A23" s="3" t="s">
        <v>124</v>
      </c>
      <c r="B23" s="3" t="s">
        <v>544</v>
      </c>
      <c r="C23" s="96">
        <v>260</v>
      </c>
      <c r="D23" s="96">
        <v>262</v>
      </c>
      <c r="E23" s="96">
        <v>237</v>
      </c>
    </row>
    <row r="24" spans="1:5" x14ac:dyDescent="0.2">
      <c r="A24" s="3" t="s">
        <v>138</v>
      </c>
      <c r="B24" s="3" t="s">
        <v>82</v>
      </c>
      <c r="C24" s="96">
        <v>295</v>
      </c>
      <c r="D24" s="96">
        <v>297</v>
      </c>
      <c r="E24" s="96">
        <v>288</v>
      </c>
    </row>
    <row r="25" spans="1:5" x14ac:dyDescent="0.2">
      <c r="A25" s="3" t="s">
        <v>138</v>
      </c>
      <c r="B25" s="3" t="s">
        <v>83</v>
      </c>
      <c r="C25" s="96">
        <v>292</v>
      </c>
      <c r="D25" s="96">
        <v>296</v>
      </c>
      <c r="E25" s="96">
        <v>260</v>
      </c>
    </row>
    <row r="26" spans="1:5" x14ac:dyDescent="0.2">
      <c r="A26" s="3" t="s">
        <v>138</v>
      </c>
      <c r="B26" s="3" t="s">
        <v>84</v>
      </c>
      <c r="C26" s="96">
        <v>297</v>
      </c>
      <c r="D26" s="96">
        <v>298</v>
      </c>
      <c r="E26" s="96">
        <v>290</v>
      </c>
    </row>
    <row r="27" spans="1:5" x14ac:dyDescent="0.2">
      <c r="A27" s="3" t="s">
        <v>139</v>
      </c>
      <c r="B27" s="3" t="s">
        <v>140</v>
      </c>
      <c r="C27" s="96">
        <v>290</v>
      </c>
      <c r="D27" s="96">
        <v>300</v>
      </c>
      <c r="E27" s="96">
        <v>248</v>
      </c>
    </row>
    <row r="28" spans="1:5" x14ac:dyDescent="0.2">
      <c r="A28" s="3" t="s">
        <v>139</v>
      </c>
      <c r="B28" s="3" t="s">
        <v>141</v>
      </c>
      <c r="C28" s="96">
        <v>282</v>
      </c>
      <c r="D28" s="96">
        <v>283</v>
      </c>
      <c r="E28" s="96">
        <v>279</v>
      </c>
    </row>
    <row r="29" spans="1:5" x14ac:dyDescent="0.2">
      <c r="A29" s="3" t="s">
        <v>139</v>
      </c>
      <c r="B29" s="3" t="s">
        <v>142</v>
      </c>
      <c r="C29" s="96">
        <v>292</v>
      </c>
      <c r="D29" s="96">
        <v>309</v>
      </c>
      <c r="E29" s="96">
        <v>222</v>
      </c>
    </row>
    <row r="30" spans="1:5" x14ac:dyDescent="0.2">
      <c r="A30" s="3" t="s">
        <v>143</v>
      </c>
      <c r="B30" s="3" t="s">
        <v>85</v>
      </c>
      <c r="C30" s="96">
        <v>295</v>
      </c>
      <c r="D30" s="96">
        <v>298</v>
      </c>
      <c r="E30" s="96">
        <v>284</v>
      </c>
    </row>
    <row r="31" spans="1:5" x14ac:dyDescent="0.2">
      <c r="A31" s="3" t="s">
        <v>143</v>
      </c>
      <c r="B31" s="3" t="s">
        <v>86</v>
      </c>
      <c r="C31" s="96">
        <v>289</v>
      </c>
      <c r="D31" s="96">
        <v>289</v>
      </c>
      <c r="E31" s="96" t="s">
        <v>517</v>
      </c>
    </row>
    <row r="32" spans="1:5" x14ac:dyDescent="0.2">
      <c r="A32" s="3" t="s">
        <v>143</v>
      </c>
      <c r="B32" s="3" t="s">
        <v>257</v>
      </c>
      <c r="C32" s="96">
        <v>281</v>
      </c>
      <c r="D32" s="96">
        <v>295</v>
      </c>
      <c r="E32" s="96">
        <v>223</v>
      </c>
    </row>
    <row r="33" spans="1:5" x14ac:dyDescent="0.2">
      <c r="A33" s="3" t="s">
        <v>143</v>
      </c>
      <c r="B33" s="3" t="s">
        <v>87</v>
      </c>
      <c r="C33" s="96">
        <v>288</v>
      </c>
      <c r="D33" s="96">
        <v>301</v>
      </c>
      <c r="E33" s="96">
        <v>239</v>
      </c>
    </row>
    <row r="34" spans="1:5" x14ac:dyDescent="0.2">
      <c r="A34" s="3" t="s">
        <v>143</v>
      </c>
      <c r="B34" s="3" t="s">
        <v>83</v>
      </c>
      <c r="C34" s="96">
        <v>296</v>
      </c>
      <c r="D34" s="96">
        <v>299</v>
      </c>
      <c r="E34" s="96">
        <v>276</v>
      </c>
    </row>
    <row r="35" spans="1:5" x14ac:dyDescent="0.2">
      <c r="A35" s="3" t="s">
        <v>143</v>
      </c>
      <c r="B35" s="3" t="s">
        <v>88</v>
      </c>
      <c r="C35" s="96">
        <v>345</v>
      </c>
      <c r="D35" s="96">
        <v>347</v>
      </c>
      <c r="E35" s="96" t="s">
        <v>517</v>
      </c>
    </row>
    <row r="36" spans="1:5" x14ac:dyDescent="0.2">
      <c r="A36" s="3" t="s">
        <v>143</v>
      </c>
      <c r="B36" s="3" t="s">
        <v>89</v>
      </c>
      <c r="C36" s="96">
        <v>272</v>
      </c>
      <c r="D36" s="96">
        <v>275</v>
      </c>
      <c r="E36" s="96" t="s">
        <v>517</v>
      </c>
    </row>
    <row r="37" spans="1:5" x14ac:dyDescent="0.2">
      <c r="A37" s="3" t="s">
        <v>143</v>
      </c>
      <c r="B37" s="3" t="s">
        <v>90</v>
      </c>
      <c r="C37" s="96">
        <v>301</v>
      </c>
      <c r="D37" s="96">
        <v>303</v>
      </c>
      <c r="E37" s="96">
        <v>298</v>
      </c>
    </row>
    <row r="38" spans="1:5" x14ac:dyDescent="0.2">
      <c r="A38" s="3" t="s">
        <v>143</v>
      </c>
      <c r="B38" s="3" t="s">
        <v>91</v>
      </c>
      <c r="C38" s="97">
        <v>192</v>
      </c>
      <c r="D38" s="96" t="s">
        <v>517</v>
      </c>
      <c r="E38" s="96" t="s">
        <v>517</v>
      </c>
    </row>
    <row r="39" spans="1:5" x14ac:dyDescent="0.2">
      <c r="A39" s="3" t="s">
        <v>143</v>
      </c>
      <c r="B39" s="3" t="s">
        <v>92</v>
      </c>
      <c r="C39" s="97">
        <v>300</v>
      </c>
      <c r="D39" s="96" t="s">
        <v>517</v>
      </c>
      <c r="E39" s="96" t="s">
        <v>517</v>
      </c>
    </row>
    <row r="40" spans="1:5" x14ac:dyDescent="0.2">
      <c r="A40" s="3" t="s">
        <v>143</v>
      </c>
      <c r="B40" s="3" t="s">
        <v>545</v>
      </c>
      <c r="C40" s="96">
        <v>277</v>
      </c>
      <c r="D40" s="96">
        <v>283</v>
      </c>
      <c r="E40" s="96">
        <v>264</v>
      </c>
    </row>
    <row r="41" spans="1:5" x14ac:dyDescent="0.2">
      <c r="A41" s="3" t="s">
        <v>143</v>
      </c>
      <c r="B41" s="3" t="s">
        <v>144</v>
      </c>
      <c r="C41" s="96">
        <v>287</v>
      </c>
      <c r="D41" s="96">
        <v>280</v>
      </c>
      <c r="E41" s="96">
        <v>296</v>
      </c>
    </row>
    <row r="42" spans="1:5" x14ac:dyDescent="0.2">
      <c r="A42" s="3" t="s">
        <v>143</v>
      </c>
      <c r="B42" s="3" t="s">
        <v>93</v>
      </c>
      <c r="C42" s="97">
        <v>360</v>
      </c>
      <c r="D42" s="96" t="s">
        <v>517</v>
      </c>
      <c r="E42" s="96" t="s">
        <v>517</v>
      </c>
    </row>
    <row r="43" spans="1:5" x14ac:dyDescent="0.2">
      <c r="A43" s="3" t="s">
        <v>143</v>
      </c>
      <c r="B43" s="3" t="s">
        <v>94</v>
      </c>
      <c r="C43" s="96">
        <v>216</v>
      </c>
      <c r="D43" s="96">
        <v>201</v>
      </c>
      <c r="E43" s="96" t="s">
        <v>517</v>
      </c>
    </row>
    <row r="44" spans="1:5" x14ac:dyDescent="0.2">
      <c r="A44" s="3" t="s">
        <v>143</v>
      </c>
      <c r="B44" s="3" t="s">
        <v>95</v>
      </c>
      <c r="C44" s="96">
        <v>281</v>
      </c>
      <c r="D44" s="96">
        <v>281</v>
      </c>
      <c r="E44" s="96">
        <v>280</v>
      </c>
    </row>
    <row r="46" spans="1:5" x14ac:dyDescent="0.2">
      <c r="A46" s="70" t="s">
        <v>515</v>
      </c>
    </row>
    <row r="47" spans="1:5" x14ac:dyDescent="0.2">
      <c r="A47" s="70" t="s">
        <v>481</v>
      </c>
    </row>
  </sheetData>
  <mergeCells count="2">
    <mergeCell ref="A1:E1"/>
    <mergeCell ref="A2:E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133" t="s">
        <v>689</v>
      </c>
      <c r="B1" s="133"/>
      <c r="C1" s="133"/>
      <c r="D1" s="133"/>
      <c r="E1" s="133"/>
      <c r="F1" s="133"/>
      <c r="G1" s="133"/>
      <c r="H1" s="133"/>
    </row>
    <row r="2" spans="1:8" x14ac:dyDescent="0.2">
      <c r="A2" s="133" t="s">
        <v>690</v>
      </c>
      <c r="B2" s="133"/>
      <c r="C2" s="133"/>
      <c r="D2" s="133"/>
      <c r="E2" s="133"/>
      <c r="F2" s="133"/>
      <c r="G2" s="133"/>
      <c r="H2" s="133"/>
    </row>
    <row r="3" spans="1:8" x14ac:dyDescent="0.2">
      <c r="A3" s="101"/>
      <c r="B3" s="101"/>
      <c r="C3" s="101"/>
      <c r="D3" s="101"/>
      <c r="E3" s="101"/>
      <c r="F3" s="101"/>
      <c r="G3" s="101"/>
      <c r="H3" s="101"/>
    </row>
    <row r="4" spans="1:8" x14ac:dyDescent="0.2">
      <c r="A4" s="25" t="s">
        <v>504</v>
      </c>
      <c r="B4" s="33" t="s">
        <v>145</v>
      </c>
      <c r="C4" s="100"/>
      <c r="D4" s="101"/>
      <c r="E4" s="101"/>
      <c r="F4" s="101"/>
      <c r="G4" s="101"/>
      <c r="H4" s="101"/>
    </row>
    <row r="5" spans="1:8" ht="25.5" x14ac:dyDescent="0.2">
      <c r="A5" s="57" t="s">
        <v>116</v>
      </c>
      <c r="B5" s="57" t="s">
        <v>117</v>
      </c>
      <c r="C5" s="57" t="s">
        <v>199</v>
      </c>
      <c r="D5" s="57" t="s">
        <v>188</v>
      </c>
      <c r="E5" s="57" t="s">
        <v>189</v>
      </c>
      <c r="F5" s="57" t="s">
        <v>190</v>
      </c>
      <c r="G5" s="57" t="s">
        <v>191</v>
      </c>
      <c r="H5" s="57" t="s">
        <v>192</v>
      </c>
    </row>
    <row r="6" spans="1:8" x14ac:dyDescent="0.2">
      <c r="A6" s="3" t="s">
        <v>121</v>
      </c>
      <c r="B6" s="3" t="s">
        <v>81</v>
      </c>
      <c r="C6" s="96">
        <v>262</v>
      </c>
      <c r="D6" s="96">
        <v>273</v>
      </c>
      <c r="E6" s="96">
        <v>181</v>
      </c>
      <c r="F6" s="96">
        <v>255</v>
      </c>
      <c r="G6" s="96">
        <v>237</v>
      </c>
      <c r="H6" s="96">
        <v>156</v>
      </c>
    </row>
    <row r="7" spans="1:8" x14ac:dyDescent="0.2">
      <c r="A7" s="3" t="s">
        <v>122</v>
      </c>
      <c r="B7" s="3" t="s">
        <v>123</v>
      </c>
      <c r="C7" s="96">
        <v>273</v>
      </c>
      <c r="D7" s="96">
        <v>291</v>
      </c>
      <c r="E7" s="96">
        <v>171</v>
      </c>
      <c r="F7" s="96">
        <v>249</v>
      </c>
      <c r="G7" s="96">
        <v>199</v>
      </c>
      <c r="H7" s="96">
        <v>155</v>
      </c>
    </row>
    <row r="8" spans="1:8" x14ac:dyDescent="0.2">
      <c r="A8" s="3" t="s">
        <v>124</v>
      </c>
      <c r="B8" s="3" t="s">
        <v>125</v>
      </c>
      <c r="C8" s="96">
        <v>264</v>
      </c>
      <c r="D8" s="96">
        <v>273</v>
      </c>
      <c r="E8" s="96">
        <v>178</v>
      </c>
      <c r="F8" s="96">
        <v>259</v>
      </c>
      <c r="G8" s="96">
        <v>218</v>
      </c>
      <c r="H8" s="96">
        <v>174</v>
      </c>
    </row>
    <row r="9" spans="1:8" x14ac:dyDescent="0.2">
      <c r="A9" s="3" t="s">
        <v>124</v>
      </c>
      <c r="B9" s="3" t="s">
        <v>126</v>
      </c>
      <c r="C9" s="96">
        <v>252</v>
      </c>
      <c r="D9" s="96">
        <v>252</v>
      </c>
      <c r="E9" s="96">
        <v>186</v>
      </c>
      <c r="F9" s="96">
        <v>294</v>
      </c>
      <c r="G9" s="96">
        <v>210</v>
      </c>
      <c r="H9" s="96">
        <v>149</v>
      </c>
    </row>
    <row r="10" spans="1:8" x14ac:dyDescent="0.2">
      <c r="A10" s="3" t="s">
        <v>124</v>
      </c>
      <c r="B10" s="3" t="s">
        <v>127</v>
      </c>
      <c r="C10" s="96">
        <v>259</v>
      </c>
      <c r="D10" s="96">
        <v>268</v>
      </c>
      <c r="E10" s="96">
        <v>186</v>
      </c>
      <c r="F10" s="96">
        <v>282</v>
      </c>
      <c r="G10" s="96" t="s">
        <v>517</v>
      </c>
      <c r="H10" s="96">
        <v>118</v>
      </c>
    </row>
    <row r="11" spans="1:8" x14ac:dyDescent="0.2">
      <c r="A11" s="3" t="s">
        <v>124</v>
      </c>
      <c r="B11" s="3" t="s">
        <v>128</v>
      </c>
      <c r="C11" s="96">
        <v>228</v>
      </c>
      <c r="D11" s="96">
        <v>230</v>
      </c>
      <c r="E11" s="96">
        <v>165</v>
      </c>
      <c r="F11" s="96">
        <v>269</v>
      </c>
      <c r="G11" s="96">
        <v>176</v>
      </c>
      <c r="H11" s="96">
        <v>153</v>
      </c>
    </row>
    <row r="12" spans="1:8" x14ac:dyDescent="0.2">
      <c r="A12" s="3" t="s">
        <v>124</v>
      </c>
      <c r="B12" s="3" t="s">
        <v>129</v>
      </c>
      <c r="C12" s="96">
        <v>223</v>
      </c>
      <c r="D12" s="96">
        <v>235</v>
      </c>
      <c r="E12" s="96">
        <v>173</v>
      </c>
      <c r="F12" s="96">
        <v>215</v>
      </c>
      <c r="G12" s="96">
        <v>174</v>
      </c>
      <c r="H12" s="96">
        <v>128</v>
      </c>
    </row>
    <row r="13" spans="1:8" x14ac:dyDescent="0.2">
      <c r="A13" s="3" t="s">
        <v>124</v>
      </c>
      <c r="B13" s="3" t="s">
        <v>130</v>
      </c>
      <c r="C13" s="96">
        <v>260</v>
      </c>
      <c r="D13" s="96">
        <v>271</v>
      </c>
      <c r="E13" s="96">
        <v>185</v>
      </c>
      <c r="F13" s="96">
        <v>241</v>
      </c>
      <c r="G13" s="96" t="s">
        <v>517</v>
      </c>
      <c r="H13" s="96">
        <v>149</v>
      </c>
    </row>
    <row r="14" spans="1:8" x14ac:dyDescent="0.2">
      <c r="A14" s="3" t="s">
        <v>124</v>
      </c>
      <c r="B14" s="3" t="s">
        <v>158</v>
      </c>
      <c r="C14" s="96">
        <v>258</v>
      </c>
      <c r="D14" s="96">
        <v>268</v>
      </c>
      <c r="E14" s="96">
        <v>177</v>
      </c>
      <c r="F14" s="96">
        <v>260</v>
      </c>
      <c r="G14" s="96">
        <v>271</v>
      </c>
      <c r="H14" s="96">
        <v>155</v>
      </c>
    </row>
    <row r="15" spans="1:8" x14ac:dyDescent="0.2">
      <c r="A15" s="3" t="s">
        <v>124</v>
      </c>
      <c r="B15" s="3" t="s">
        <v>516</v>
      </c>
      <c r="C15" s="96">
        <v>271</v>
      </c>
      <c r="D15" s="96">
        <v>279</v>
      </c>
      <c r="E15" s="96">
        <v>183</v>
      </c>
      <c r="F15" s="96">
        <v>303</v>
      </c>
      <c r="G15" s="96">
        <v>247</v>
      </c>
      <c r="H15" s="96">
        <v>153</v>
      </c>
    </row>
    <row r="16" spans="1:8" x14ac:dyDescent="0.2">
      <c r="A16" s="3" t="s">
        <v>124</v>
      </c>
      <c r="B16" s="3" t="s">
        <v>131</v>
      </c>
      <c r="C16" s="96">
        <v>273</v>
      </c>
      <c r="D16" s="96">
        <v>278</v>
      </c>
      <c r="E16" s="96">
        <v>189</v>
      </c>
      <c r="F16" s="96">
        <v>310</v>
      </c>
      <c r="G16" s="96">
        <v>216</v>
      </c>
      <c r="H16" s="96">
        <v>147</v>
      </c>
    </row>
    <row r="17" spans="1:8" x14ac:dyDescent="0.2">
      <c r="A17" s="3" t="s">
        <v>124</v>
      </c>
      <c r="B17" s="3" t="s">
        <v>132</v>
      </c>
      <c r="C17" s="96">
        <v>265</v>
      </c>
      <c r="D17" s="96">
        <v>278</v>
      </c>
      <c r="E17" s="96">
        <v>180</v>
      </c>
      <c r="F17" s="96">
        <v>282</v>
      </c>
      <c r="G17" s="96">
        <v>244</v>
      </c>
      <c r="H17" s="96">
        <v>166</v>
      </c>
    </row>
    <row r="18" spans="1:8" x14ac:dyDescent="0.2">
      <c r="A18" s="3" t="s">
        <v>124</v>
      </c>
      <c r="B18" s="3" t="s">
        <v>133</v>
      </c>
      <c r="C18" s="96">
        <v>271</v>
      </c>
      <c r="D18" s="96">
        <v>274</v>
      </c>
      <c r="E18" s="96">
        <v>192</v>
      </c>
      <c r="F18" s="96">
        <v>294</v>
      </c>
      <c r="G18" s="96">
        <v>304</v>
      </c>
      <c r="H18" s="96">
        <v>189</v>
      </c>
    </row>
    <row r="19" spans="1:8" x14ac:dyDescent="0.2">
      <c r="A19" s="3" t="s">
        <v>124</v>
      </c>
      <c r="B19" s="3" t="s">
        <v>134</v>
      </c>
      <c r="C19" s="96">
        <v>273</v>
      </c>
      <c r="D19" s="96">
        <v>294</v>
      </c>
      <c r="E19" s="96">
        <v>182</v>
      </c>
      <c r="F19" s="96">
        <v>179</v>
      </c>
      <c r="G19" s="96">
        <v>334</v>
      </c>
      <c r="H19" s="96">
        <v>140</v>
      </c>
    </row>
    <row r="20" spans="1:8" x14ac:dyDescent="0.2">
      <c r="A20" s="3" t="s">
        <v>124</v>
      </c>
      <c r="B20" s="3" t="s">
        <v>135</v>
      </c>
      <c r="C20" s="96">
        <v>258</v>
      </c>
      <c r="D20" s="96">
        <v>269</v>
      </c>
      <c r="E20" s="96">
        <v>173</v>
      </c>
      <c r="F20" s="96">
        <v>271</v>
      </c>
      <c r="G20" s="96">
        <v>268</v>
      </c>
      <c r="H20" s="96">
        <v>166</v>
      </c>
    </row>
    <row r="21" spans="1:8" x14ac:dyDescent="0.2">
      <c r="A21" s="3" t="s">
        <v>124</v>
      </c>
      <c r="B21" s="3" t="s">
        <v>136</v>
      </c>
      <c r="C21" s="96">
        <v>263</v>
      </c>
      <c r="D21" s="96">
        <v>281</v>
      </c>
      <c r="E21" s="96">
        <v>168</v>
      </c>
      <c r="F21" s="96">
        <v>252</v>
      </c>
      <c r="G21" s="96">
        <v>196</v>
      </c>
      <c r="H21" s="96">
        <v>123</v>
      </c>
    </row>
    <row r="22" spans="1:8" x14ac:dyDescent="0.2">
      <c r="A22" s="3" t="s">
        <v>124</v>
      </c>
      <c r="B22" s="3" t="s">
        <v>137</v>
      </c>
      <c r="C22" s="96">
        <v>254</v>
      </c>
      <c r="D22" s="96">
        <v>257</v>
      </c>
      <c r="E22" s="96">
        <v>202</v>
      </c>
      <c r="F22" s="96">
        <v>296</v>
      </c>
      <c r="G22" s="96" t="s">
        <v>517</v>
      </c>
      <c r="H22" s="96" t="s">
        <v>517</v>
      </c>
    </row>
    <row r="23" spans="1:8" x14ac:dyDescent="0.2">
      <c r="A23" s="3" t="s">
        <v>124</v>
      </c>
      <c r="B23" s="3" t="s">
        <v>544</v>
      </c>
      <c r="C23" s="96">
        <v>256</v>
      </c>
      <c r="D23" s="96">
        <v>260</v>
      </c>
      <c r="E23" s="96">
        <v>186</v>
      </c>
      <c r="F23" s="96">
        <v>274</v>
      </c>
      <c r="G23" s="96">
        <v>208</v>
      </c>
      <c r="H23" s="96">
        <v>163</v>
      </c>
    </row>
    <row r="24" spans="1:8" x14ac:dyDescent="0.2">
      <c r="A24" s="3" t="s">
        <v>138</v>
      </c>
      <c r="B24" s="3" t="s">
        <v>82</v>
      </c>
      <c r="C24" s="96">
        <v>288</v>
      </c>
      <c r="D24" s="96">
        <v>295</v>
      </c>
      <c r="E24" s="96">
        <v>187</v>
      </c>
      <c r="F24" s="96">
        <v>334</v>
      </c>
      <c r="G24" s="96" t="s">
        <v>517</v>
      </c>
      <c r="H24" s="96" t="s">
        <v>517</v>
      </c>
    </row>
    <row r="25" spans="1:8" x14ac:dyDescent="0.2">
      <c r="A25" s="3" t="s">
        <v>138</v>
      </c>
      <c r="B25" s="3" t="s">
        <v>83</v>
      </c>
      <c r="C25" s="96">
        <v>272</v>
      </c>
      <c r="D25" s="96">
        <v>292</v>
      </c>
      <c r="E25" s="96">
        <v>178</v>
      </c>
      <c r="F25" s="96">
        <v>217</v>
      </c>
      <c r="G25" s="96" t="s">
        <v>517</v>
      </c>
      <c r="H25" s="96" t="s">
        <v>517</v>
      </c>
    </row>
    <row r="26" spans="1:8" x14ac:dyDescent="0.2">
      <c r="A26" s="3" t="s">
        <v>138</v>
      </c>
      <c r="B26" s="3" t="s">
        <v>84</v>
      </c>
      <c r="C26" s="96">
        <v>278</v>
      </c>
      <c r="D26" s="96">
        <v>297</v>
      </c>
      <c r="E26" s="96">
        <v>127</v>
      </c>
      <c r="F26" s="96">
        <v>302</v>
      </c>
      <c r="G26" s="96" t="s">
        <v>517</v>
      </c>
      <c r="H26" s="96" t="s">
        <v>517</v>
      </c>
    </row>
    <row r="27" spans="1:8" x14ac:dyDescent="0.2">
      <c r="A27" s="3" t="s">
        <v>139</v>
      </c>
      <c r="B27" s="3" t="s">
        <v>140</v>
      </c>
      <c r="C27" s="96">
        <v>292</v>
      </c>
      <c r="D27" s="96">
        <v>290</v>
      </c>
      <c r="E27" s="96" t="s">
        <v>517</v>
      </c>
      <c r="F27" s="96" t="s">
        <v>517</v>
      </c>
      <c r="G27" s="96" t="s">
        <v>517</v>
      </c>
      <c r="H27" s="96" t="s">
        <v>517</v>
      </c>
    </row>
    <row r="28" spans="1:8" x14ac:dyDescent="0.2">
      <c r="A28" s="3" t="s">
        <v>139</v>
      </c>
      <c r="B28" s="3" t="s">
        <v>141</v>
      </c>
      <c r="C28" s="96">
        <v>250</v>
      </c>
      <c r="D28" s="96">
        <v>282</v>
      </c>
      <c r="E28" s="96">
        <v>178</v>
      </c>
      <c r="F28" s="96">
        <v>152</v>
      </c>
      <c r="G28" s="96" t="s">
        <v>517</v>
      </c>
      <c r="H28" s="96">
        <v>140</v>
      </c>
    </row>
    <row r="29" spans="1:8" x14ac:dyDescent="0.2">
      <c r="A29" s="3" t="s">
        <v>139</v>
      </c>
      <c r="B29" s="3" t="s">
        <v>142</v>
      </c>
      <c r="C29" s="96">
        <v>283</v>
      </c>
      <c r="D29" s="96">
        <v>292</v>
      </c>
      <c r="E29" s="96">
        <v>185</v>
      </c>
      <c r="F29" s="96">
        <v>296</v>
      </c>
      <c r="G29" s="96" t="s">
        <v>517</v>
      </c>
      <c r="H29" s="96">
        <v>174</v>
      </c>
    </row>
    <row r="30" spans="1:8" x14ac:dyDescent="0.2">
      <c r="A30" s="3" t="s">
        <v>143</v>
      </c>
      <c r="B30" s="3" t="s">
        <v>85</v>
      </c>
      <c r="C30" s="96">
        <v>288</v>
      </c>
      <c r="D30" s="96">
        <v>295</v>
      </c>
      <c r="E30" s="96">
        <v>193</v>
      </c>
      <c r="F30" s="96">
        <v>334</v>
      </c>
      <c r="G30" s="96" t="s">
        <v>517</v>
      </c>
      <c r="H30" s="96" t="s">
        <v>517</v>
      </c>
    </row>
    <row r="31" spans="1:8" x14ac:dyDescent="0.2">
      <c r="A31" s="3" t="s">
        <v>143</v>
      </c>
      <c r="B31" s="3" t="s">
        <v>86</v>
      </c>
      <c r="C31" s="96">
        <v>308</v>
      </c>
      <c r="D31" s="96">
        <v>289</v>
      </c>
      <c r="E31" s="96" t="s">
        <v>517</v>
      </c>
      <c r="F31" s="96">
        <v>336</v>
      </c>
      <c r="G31" s="96" t="s">
        <v>517</v>
      </c>
      <c r="H31" s="96" t="s">
        <v>517</v>
      </c>
    </row>
    <row r="32" spans="1:8" x14ac:dyDescent="0.2">
      <c r="A32" s="3" t="s">
        <v>143</v>
      </c>
      <c r="B32" s="3" t="s">
        <v>257</v>
      </c>
      <c r="C32" s="96">
        <v>284</v>
      </c>
      <c r="D32" s="96">
        <v>281</v>
      </c>
      <c r="E32" s="96" t="s">
        <v>517</v>
      </c>
      <c r="F32" s="96">
        <v>353</v>
      </c>
      <c r="G32" s="96" t="s">
        <v>517</v>
      </c>
      <c r="H32" s="96" t="s">
        <v>517</v>
      </c>
    </row>
    <row r="33" spans="1:8" x14ac:dyDescent="0.2">
      <c r="A33" s="3" t="s">
        <v>143</v>
      </c>
      <c r="B33" s="3" t="s">
        <v>87</v>
      </c>
      <c r="C33" s="96">
        <v>269</v>
      </c>
      <c r="D33" s="96">
        <v>288</v>
      </c>
      <c r="E33" s="96">
        <v>145</v>
      </c>
      <c r="F33" s="96">
        <v>242</v>
      </c>
      <c r="G33" s="96" t="s">
        <v>517</v>
      </c>
      <c r="H33" s="96">
        <v>155</v>
      </c>
    </row>
    <row r="34" spans="1:8" x14ac:dyDescent="0.2">
      <c r="A34" s="3" t="s">
        <v>143</v>
      </c>
      <c r="B34" s="3" t="s">
        <v>83</v>
      </c>
      <c r="C34" s="96">
        <v>278</v>
      </c>
      <c r="D34" s="96">
        <v>296</v>
      </c>
      <c r="E34" s="96">
        <v>177</v>
      </c>
      <c r="F34" s="96">
        <v>244</v>
      </c>
      <c r="G34" s="96">
        <v>280</v>
      </c>
      <c r="H34" s="96">
        <v>149</v>
      </c>
    </row>
    <row r="35" spans="1:8" x14ac:dyDescent="0.2">
      <c r="A35" s="3" t="s">
        <v>143</v>
      </c>
      <c r="B35" s="3" t="s">
        <v>88</v>
      </c>
      <c r="C35" s="96">
        <v>353</v>
      </c>
      <c r="D35" s="96">
        <v>345</v>
      </c>
      <c r="E35" s="96">
        <v>305</v>
      </c>
      <c r="F35" s="96">
        <v>388</v>
      </c>
      <c r="G35" s="96" t="s">
        <v>517</v>
      </c>
      <c r="H35" s="96" t="s">
        <v>517</v>
      </c>
    </row>
    <row r="36" spans="1:8" x14ac:dyDescent="0.2">
      <c r="A36" s="3" t="s">
        <v>143</v>
      </c>
      <c r="B36" s="3" t="s">
        <v>89</v>
      </c>
      <c r="C36" s="96">
        <v>246</v>
      </c>
      <c r="D36" s="96">
        <v>272</v>
      </c>
      <c r="E36" s="96">
        <v>186</v>
      </c>
      <c r="F36" s="96">
        <v>186</v>
      </c>
      <c r="G36" s="96" t="s">
        <v>517</v>
      </c>
      <c r="H36" s="96" t="s">
        <v>517</v>
      </c>
    </row>
    <row r="37" spans="1:8" x14ac:dyDescent="0.2">
      <c r="A37" s="3" t="s">
        <v>143</v>
      </c>
      <c r="B37" s="3" t="s">
        <v>90</v>
      </c>
      <c r="C37" s="96">
        <v>297</v>
      </c>
      <c r="D37" s="96">
        <v>301</v>
      </c>
      <c r="E37" s="96" t="s">
        <v>517</v>
      </c>
      <c r="F37" s="96" t="s">
        <v>517</v>
      </c>
      <c r="G37" s="96" t="s">
        <v>517</v>
      </c>
      <c r="H37" s="96" t="s">
        <v>517</v>
      </c>
    </row>
    <row r="38" spans="1:8" x14ac:dyDescent="0.2">
      <c r="A38" s="3" t="s">
        <v>143</v>
      </c>
      <c r="B38" s="3" t="s">
        <v>91</v>
      </c>
      <c r="C38" s="97">
        <v>267</v>
      </c>
      <c r="D38" s="96" t="s">
        <v>517</v>
      </c>
      <c r="E38" s="96" t="s">
        <v>517</v>
      </c>
      <c r="F38" s="96" t="s">
        <v>517</v>
      </c>
      <c r="G38" s="96" t="s">
        <v>517</v>
      </c>
      <c r="H38" s="96" t="s">
        <v>517</v>
      </c>
    </row>
    <row r="39" spans="1:8" x14ac:dyDescent="0.2">
      <c r="A39" s="3" t="s">
        <v>143</v>
      </c>
      <c r="B39" s="3" t="s">
        <v>92</v>
      </c>
      <c r="C39" s="97">
        <v>300</v>
      </c>
      <c r="D39" s="96" t="s">
        <v>517</v>
      </c>
      <c r="E39" s="96" t="s">
        <v>517</v>
      </c>
      <c r="F39" s="96" t="s">
        <v>517</v>
      </c>
      <c r="G39" s="96" t="s">
        <v>517</v>
      </c>
      <c r="H39" s="96" t="s">
        <v>517</v>
      </c>
    </row>
    <row r="40" spans="1:8" x14ac:dyDescent="0.2">
      <c r="A40" s="3" t="s">
        <v>143</v>
      </c>
      <c r="B40" s="3" t="s">
        <v>545</v>
      </c>
      <c r="C40" s="96">
        <v>285</v>
      </c>
      <c r="D40" s="96">
        <v>277</v>
      </c>
      <c r="E40" s="96" t="s">
        <v>517</v>
      </c>
      <c r="F40" s="96" t="s">
        <v>517</v>
      </c>
      <c r="G40" s="96" t="s">
        <v>517</v>
      </c>
      <c r="H40" s="96" t="s">
        <v>517</v>
      </c>
    </row>
    <row r="41" spans="1:8" x14ac:dyDescent="0.2">
      <c r="A41" s="3" t="s">
        <v>143</v>
      </c>
      <c r="B41" s="3" t="s">
        <v>144</v>
      </c>
      <c r="C41" s="96">
        <v>279</v>
      </c>
      <c r="D41" s="96">
        <v>287</v>
      </c>
      <c r="E41" s="96" t="s">
        <v>517</v>
      </c>
      <c r="F41" s="96" t="s">
        <v>517</v>
      </c>
      <c r="G41" s="96" t="s">
        <v>517</v>
      </c>
      <c r="H41" s="96" t="s">
        <v>517</v>
      </c>
    </row>
    <row r="42" spans="1:8" x14ac:dyDescent="0.2">
      <c r="A42" s="3" t="s">
        <v>143</v>
      </c>
      <c r="B42" s="3" t="s">
        <v>93</v>
      </c>
      <c r="C42" s="97">
        <v>360</v>
      </c>
      <c r="D42" s="96" t="s">
        <v>517</v>
      </c>
      <c r="E42" s="96" t="s">
        <v>517</v>
      </c>
      <c r="F42" s="96" t="s">
        <v>517</v>
      </c>
      <c r="G42" s="96" t="s">
        <v>517</v>
      </c>
      <c r="H42" s="96" t="s">
        <v>517</v>
      </c>
    </row>
    <row r="43" spans="1:8" x14ac:dyDescent="0.2">
      <c r="A43" s="3" t="s">
        <v>143</v>
      </c>
      <c r="B43" s="3" t="s">
        <v>94</v>
      </c>
      <c r="C43" s="96">
        <v>131</v>
      </c>
      <c r="D43" s="96">
        <v>216</v>
      </c>
      <c r="E43" s="96" t="s">
        <v>517</v>
      </c>
      <c r="F43" s="96">
        <v>81</v>
      </c>
      <c r="G43" s="96" t="s">
        <v>517</v>
      </c>
      <c r="H43" s="96" t="s">
        <v>517</v>
      </c>
    </row>
    <row r="44" spans="1:8" x14ac:dyDescent="0.2">
      <c r="A44" s="3" t="s">
        <v>143</v>
      </c>
      <c r="B44" s="3" t="s">
        <v>95</v>
      </c>
      <c r="C44" s="96">
        <v>267</v>
      </c>
      <c r="D44" s="96">
        <v>281</v>
      </c>
      <c r="E44" s="96">
        <v>172</v>
      </c>
      <c r="F44" s="96">
        <v>276</v>
      </c>
      <c r="G44" s="96" t="s">
        <v>517</v>
      </c>
      <c r="H44" s="96" t="s">
        <v>517</v>
      </c>
    </row>
    <row r="45" spans="1:8" x14ac:dyDescent="0.2">
      <c r="A45" s="75"/>
      <c r="B45" s="75"/>
      <c r="C45" s="75"/>
      <c r="D45" s="75"/>
      <c r="E45" s="75"/>
      <c r="F45" s="75"/>
      <c r="G45" s="75"/>
      <c r="H45" s="75"/>
    </row>
    <row r="46" spans="1:8" x14ac:dyDescent="0.2">
      <c r="A46" s="70" t="s">
        <v>515</v>
      </c>
    </row>
    <row r="47" spans="1:8" x14ac:dyDescent="0.2">
      <c r="A47" s="70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4" sqref="E4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133" t="s">
        <v>691</v>
      </c>
      <c r="B1" s="133"/>
      <c r="C1" s="133"/>
      <c r="D1" s="133"/>
      <c r="E1" s="133"/>
    </row>
    <row r="2" spans="1:5" x14ac:dyDescent="0.2">
      <c r="A2" s="133" t="s">
        <v>692</v>
      </c>
      <c r="B2" s="133"/>
      <c r="C2" s="133"/>
      <c r="D2" s="133"/>
      <c r="E2" s="133"/>
    </row>
    <row r="3" spans="1:5" x14ac:dyDescent="0.2">
      <c r="A3" s="85"/>
      <c r="B3" s="85"/>
      <c r="C3" s="85"/>
      <c r="D3" s="85"/>
      <c r="E3" s="85"/>
    </row>
    <row r="4" spans="1:5" x14ac:dyDescent="0.2">
      <c r="A4" s="75"/>
      <c r="B4" s="75"/>
      <c r="C4" s="24"/>
      <c r="D4" s="25" t="s">
        <v>504</v>
      </c>
      <c r="E4" s="25" t="s">
        <v>145</v>
      </c>
    </row>
    <row r="5" spans="1:5" ht="25.5" x14ac:dyDescent="0.2">
      <c r="A5" s="57" t="s">
        <v>116</v>
      </c>
      <c r="B5" s="57" t="s">
        <v>654</v>
      </c>
      <c r="C5" s="57" t="s">
        <v>210</v>
      </c>
      <c r="D5" s="57" t="s">
        <v>211</v>
      </c>
      <c r="E5" s="57" t="s">
        <v>212</v>
      </c>
    </row>
    <row r="6" spans="1:5" x14ac:dyDescent="0.2">
      <c r="A6" s="3" t="s">
        <v>121</v>
      </c>
      <c r="B6" s="3" t="s">
        <v>81</v>
      </c>
      <c r="C6" s="95">
        <v>531.86</v>
      </c>
      <c r="D6" s="95">
        <v>1891.44</v>
      </c>
      <c r="E6" s="95">
        <v>28.12</v>
      </c>
    </row>
    <row r="7" spans="1:5" x14ac:dyDescent="0.2">
      <c r="A7" s="3" t="s">
        <v>122</v>
      </c>
      <c r="B7" s="3" t="s">
        <v>123</v>
      </c>
      <c r="C7" s="95">
        <v>583.16</v>
      </c>
      <c r="D7" s="95">
        <v>2235.23</v>
      </c>
      <c r="E7" s="95">
        <v>26.09</v>
      </c>
    </row>
    <row r="8" spans="1:5" x14ac:dyDescent="0.2">
      <c r="A8" s="3" t="s">
        <v>124</v>
      </c>
      <c r="B8" s="3" t="s">
        <v>125</v>
      </c>
      <c r="C8" s="95">
        <v>448.74</v>
      </c>
      <c r="D8" s="95">
        <v>1713.3</v>
      </c>
      <c r="E8" s="95">
        <v>26.19</v>
      </c>
    </row>
    <row r="9" spans="1:5" x14ac:dyDescent="0.2">
      <c r="A9" s="3" t="s">
        <v>124</v>
      </c>
      <c r="B9" s="3" t="s">
        <v>126</v>
      </c>
      <c r="C9" s="95">
        <v>457.6</v>
      </c>
      <c r="D9" s="95">
        <v>1813.34</v>
      </c>
      <c r="E9" s="95">
        <v>25.24</v>
      </c>
    </row>
    <row r="10" spans="1:5" x14ac:dyDescent="0.2">
      <c r="A10" s="3" t="s">
        <v>124</v>
      </c>
      <c r="B10" s="3" t="s">
        <v>127</v>
      </c>
      <c r="C10" s="95">
        <v>427.23</v>
      </c>
      <c r="D10" s="95">
        <v>1856.14</v>
      </c>
      <c r="E10" s="95">
        <v>23.02</v>
      </c>
    </row>
    <row r="11" spans="1:5" x14ac:dyDescent="0.2">
      <c r="A11" s="3" t="s">
        <v>124</v>
      </c>
      <c r="B11" s="3" t="s">
        <v>128</v>
      </c>
      <c r="C11" s="95">
        <v>704.14</v>
      </c>
      <c r="D11" s="95">
        <v>1774.23</v>
      </c>
      <c r="E11" s="95">
        <v>39.69</v>
      </c>
    </row>
    <row r="12" spans="1:5" x14ac:dyDescent="0.2">
      <c r="A12" s="3" t="s">
        <v>124</v>
      </c>
      <c r="B12" s="3" t="s">
        <v>129</v>
      </c>
      <c r="C12" s="95">
        <v>482.67</v>
      </c>
      <c r="D12" s="95">
        <v>1587.01</v>
      </c>
      <c r="E12" s="95">
        <v>30.41</v>
      </c>
    </row>
    <row r="13" spans="1:5" x14ac:dyDescent="0.2">
      <c r="A13" s="3" t="s">
        <v>124</v>
      </c>
      <c r="B13" s="3" t="s">
        <v>130</v>
      </c>
      <c r="C13" s="95">
        <v>470.42</v>
      </c>
      <c r="D13" s="95">
        <v>1725.38</v>
      </c>
      <c r="E13" s="95">
        <v>27.26</v>
      </c>
    </row>
    <row r="14" spans="1:5" x14ac:dyDescent="0.2">
      <c r="A14" s="3" t="s">
        <v>124</v>
      </c>
      <c r="B14" s="3" t="s">
        <v>158</v>
      </c>
      <c r="C14" s="95">
        <v>409.7</v>
      </c>
      <c r="D14" s="95">
        <v>1687.81</v>
      </c>
      <c r="E14" s="95">
        <v>24.27</v>
      </c>
    </row>
    <row r="15" spans="1:5" x14ac:dyDescent="0.2">
      <c r="A15" s="3" t="s">
        <v>124</v>
      </c>
      <c r="B15" s="3" t="s">
        <v>516</v>
      </c>
      <c r="C15" s="95">
        <v>374.12</v>
      </c>
      <c r="D15" s="95">
        <v>1691.42</v>
      </c>
      <c r="E15" s="95">
        <v>22.12</v>
      </c>
    </row>
    <row r="16" spans="1:5" x14ac:dyDescent="0.2">
      <c r="A16" s="3" t="s">
        <v>124</v>
      </c>
      <c r="B16" s="3" t="s">
        <v>131</v>
      </c>
      <c r="C16" s="95">
        <v>581.92999999999995</v>
      </c>
      <c r="D16" s="95">
        <v>1998.99</v>
      </c>
      <c r="E16" s="95">
        <v>29.11</v>
      </c>
    </row>
    <row r="17" spans="1:5" x14ac:dyDescent="0.2">
      <c r="A17" s="3" t="s">
        <v>124</v>
      </c>
      <c r="B17" s="3" t="s">
        <v>132</v>
      </c>
      <c r="C17" s="95">
        <v>328.36</v>
      </c>
      <c r="D17" s="95">
        <v>1557.57</v>
      </c>
      <c r="E17" s="95">
        <v>21.08</v>
      </c>
    </row>
    <row r="18" spans="1:5" x14ac:dyDescent="0.2">
      <c r="A18" s="3" t="s">
        <v>124</v>
      </c>
      <c r="B18" s="3" t="s">
        <v>133</v>
      </c>
      <c r="C18" s="95">
        <v>447.88</v>
      </c>
      <c r="D18" s="95">
        <v>1647.48</v>
      </c>
      <c r="E18" s="95">
        <v>27.19</v>
      </c>
    </row>
    <row r="19" spans="1:5" x14ac:dyDescent="0.2">
      <c r="A19" s="3" t="s">
        <v>124</v>
      </c>
      <c r="B19" s="3" t="s">
        <v>134</v>
      </c>
      <c r="C19" s="95">
        <v>795.88</v>
      </c>
      <c r="D19" s="95">
        <v>2276.09</v>
      </c>
      <c r="E19" s="95">
        <v>34.97</v>
      </c>
    </row>
    <row r="20" spans="1:5" x14ac:dyDescent="0.2">
      <c r="A20" s="3" t="s">
        <v>124</v>
      </c>
      <c r="B20" s="3" t="s">
        <v>135</v>
      </c>
      <c r="C20" s="95">
        <v>408.48</v>
      </c>
      <c r="D20" s="95">
        <v>1691.45</v>
      </c>
      <c r="E20" s="95">
        <v>24.15</v>
      </c>
    </row>
    <row r="21" spans="1:5" x14ac:dyDescent="0.2">
      <c r="A21" s="3" t="s">
        <v>124</v>
      </c>
      <c r="B21" s="3" t="s">
        <v>136</v>
      </c>
      <c r="C21" s="95">
        <v>457.77</v>
      </c>
      <c r="D21" s="95">
        <v>1981.87</v>
      </c>
      <c r="E21" s="95">
        <v>23.1</v>
      </c>
    </row>
    <row r="22" spans="1:5" x14ac:dyDescent="0.2">
      <c r="A22" s="3" t="s">
        <v>124</v>
      </c>
      <c r="B22" s="3" t="s">
        <v>137</v>
      </c>
      <c r="C22" s="95">
        <v>380.98</v>
      </c>
      <c r="D22" s="95">
        <v>1763.98</v>
      </c>
      <c r="E22" s="95">
        <v>21.6</v>
      </c>
    </row>
    <row r="23" spans="1:5" x14ac:dyDescent="0.2">
      <c r="A23" s="3" t="s">
        <v>124</v>
      </c>
      <c r="B23" s="3" t="s">
        <v>544</v>
      </c>
      <c r="C23" s="95">
        <v>415.35</v>
      </c>
      <c r="D23" s="95">
        <v>1652.91</v>
      </c>
      <c r="E23" s="95">
        <v>25.13</v>
      </c>
    </row>
    <row r="25" spans="1:5" x14ac:dyDescent="0.2">
      <c r="A25" s="70" t="s">
        <v>515</v>
      </c>
    </row>
    <row r="26" spans="1:5" x14ac:dyDescent="0.2">
      <c r="A26" s="70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4" x14ac:dyDescent="0.2">
      <c r="A1" s="133" t="s">
        <v>693</v>
      </c>
      <c r="B1" s="133"/>
      <c r="C1" s="133"/>
    </row>
    <row r="2" spans="1:4" x14ac:dyDescent="0.2">
      <c r="A2" s="133" t="s">
        <v>694</v>
      </c>
      <c r="B2" s="133"/>
      <c r="C2" s="133"/>
    </row>
    <row r="3" spans="1:4" x14ac:dyDescent="0.2">
      <c r="A3" s="101"/>
      <c r="B3" s="101"/>
      <c r="C3" s="101"/>
    </row>
    <row r="4" spans="1:4" x14ac:dyDescent="0.2">
      <c r="A4" s="75"/>
      <c r="B4" s="24"/>
      <c r="C4" s="25" t="s">
        <v>504</v>
      </c>
      <c r="D4" s="25" t="s">
        <v>145</v>
      </c>
    </row>
    <row r="5" spans="1:4" ht="25.5" x14ac:dyDescent="0.2">
      <c r="A5" s="57" t="s">
        <v>116</v>
      </c>
      <c r="B5" s="57" t="s">
        <v>117</v>
      </c>
      <c r="C5" s="57" t="s">
        <v>214</v>
      </c>
    </row>
    <row r="6" spans="1:4" x14ac:dyDescent="0.2">
      <c r="A6" s="3" t="s">
        <v>121</v>
      </c>
      <c r="B6" s="3" t="s">
        <v>81</v>
      </c>
      <c r="C6" s="98">
        <v>2.58</v>
      </c>
    </row>
    <row r="7" spans="1:4" x14ac:dyDescent="0.2">
      <c r="A7" s="3" t="s">
        <v>122</v>
      </c>
      <c r="B7" s="3" t="s">
        <v>123</v>
      </c>
      <c r="C7" s="98">
        <v>2.4300000000000002</v>
      </c>
    </row>
    <row r="8" spans="1:4" x14ac:dyDescent="0.2">
      <c r="A8" s="3" t="s">
        <v>124</v>
      </c>
      <c r="B8" s="3" t="s">
        <v>125</v>
      </c>
      <c r="C8" s="98">
        <v>2.67</v>
      </c>
    </row>
    <row r="9" spans="1:4" x14ac:dyDescent="0.2">
      <c r="A9" s="3" t="s">
        <v>124</v>
      </c>
      <c r="B9" s="3" t="s">
        <v>126</v>
      </c>
      <c r="C9" s="98">
        <v>2.58</v>
      </c>
    </row>
    <row r="10" spans="1:4" x14ac:dyDescent="0.2">
      <c r="A10" s="3" t="s">
        <v>124</v>
      </c>
      <c r="B10" s="3" t="s">
        <v>127</v>
      </c>
      <c r="C10" s="98">
        <v>2.37</v>
      </c>
    </row>
    <row r="11" spans="1:4" x14ac:dyDescent="0.2">
      <c r="A11" s="3" t="s">
        <v>124</v>
      </c>
      <c r="B11" s="3" t="s">
        <v>128</v>
      </c>
      <c r="C11" s="98">
        <v>2.4700000000000002</v>
      </c>
    </row>
    <row r="12" spans="1:4" x14ac:dyDescent="0.2">
      <c r="A12" s="3" t="s">
        <v>124</v>
      </c>
      <c r="B12" s="3" t="s">
        <v>129</v>
      </c>
      <c r="C12" s="98">
        <v>2.92</v>
      </c>
    </row>
    <row r="13" spans="1:4" x14ac:dyDescent="0.2">
      <c r="A13" s="3" t="s">
        <v>124</v>
      </c>
      <c r="B13" s="3" t="s">
        <v>130</v>
      </c>
      <c r="C13" s="98">
        <v>2.2200000000000002</v>
      </c>
    </row>
    <row r="14" spans="1:4" x14ac:dyDescent="0.2">
      <c r="A14" s="3" t="s">
        <v>124</v>
      </c>
      <c r="B14" s="3" t="s">
        <v>158</v>
      </c>
      <c r="C14" s="98">
        <v>2.4500000000000002</v>
      </c>
    </row>
    <row r="15" spans="1:4" x14ac:dyDescent="0.2">
      <c r="A15" s="3" t="s">
        <v>124</v>
      </c>
      <c r="B15" s="3" t="s">
        <v>516</v>
      </c>
      <c r="C15" s="98">
        <v>2.5099999999999998</v>
      </c>
    </row>
    <row r="16" spans="1:4" x14ac:dyDescent="0.2">
      <c r="A16" s="3" t="s">
        <v>124</v>
      </c>
      <c r="B16" s="3" t="s">
        <v>131</v>
      </c>
      <c r="C16" s="98">
        <v>2.65</v>
      </c>
    </row>
    <row r="17" spans="1:3" x14ac:dyDescent="0.2">
      <c r="A17" s="3" t="s">
        <v>124</v>
      </c>
      <c r="B17" s="3" t="s">
        <v>132</v>
      </c>
      <c r="C17" s="98">
        <v>2.5499999999999998</v>
      </c>
    </row>
    <row r="18" spans="1:3" x14ac:dyDescent="0.2">
      <c r="A18" s="3" t="s">
        <v>124</v>
      </c>
      <c r="B18" s="3" t="s">
        <v>133</v>
      </c>
      <c r="C18" s="98">
        <v>2.57</v>
      </c>
    </row>
    <row r="19" spans="1:3" x14ac:dyDescent="0.2">
      <c r="A19" s="3" t="s">
        <v>124</v>
      </c>
      <c r="B19" s="3" t="s">
        <v>134</v>
      </c>
      <c r="C19" s="98">
        <v>2.4900000000000002</v>
      </c>
    </row>
    <row r="20" spans="1:3" x14ac:dyDescent="0.2">
      <c r="A20" s="3" t="s">
        <v>124</v>
      </c>
      <c r="B20" s="3" t="s">
        <v>135</v>
      </c>
      <c r="C20" s="98">
        <v>2.69</v>
      </c>
    </row>
    <row r="21" spans="1:3" x14ac:dyDescent="0.2">
      <c r="A21" s="3" t="s">
        <v>124</v>
      </c>
      <c r="B21" s="3" t="s">
        <v>136</v>
      </c>
      <c r="C21" s="98">
        <v>2.56</v>
      </c>
    </row>
    <row r="22" spans="1:3" x14ac:dyDescent="0.2">
      <c r="A22" s="3" t="s">
        <v>124</v>
      </c>
      <c r="B22" s="3" t="s">
        <v>137</v>
      </c>
      <c r="C22" s="98">
        <v>2.4700000000000002</v>
      </c>
    </row>
    <row r="23" spans="1:3" x14ac:dyDescent="0.2">
      <c r="A23" s="3" t="s">
        <v>124</v>
      </c>
      <c r="B23" s="3" t="s">
        <v>544</v>
      </c>
      <c r="C23" s="98">
        <v>2.58</v>
      </c>
    </row>
    <row r="24" spans="1:3" x14ac:dyDescent="0.2">
      <c r="A24" s="75" t="s">
        <v>519</v>
      </c>
      <c r="B24" s="75" t="s">
        <v>140</v>
      </c>
      <c r="C24" s="98">
        <v>2.33</v>
      </c>
    </row>
    <row r="25" spans="1:3" x14ac:dyDescent="0.2">
      <c r="A25" s="75" t="s">
        <v>519</v>
      </c>
      <c r="B25" s="75" t="s">
        <v>141</v>
      </c>
      <c r="C25" s="98">
        <v>2.54</v>
      </c>
    </row>
    <row r="26" spans="1:3" x14ac:dyDescent="0.2">
      <c r="A26" s="75" t="s">
        <v>519</v>
      </c>
      <c r="B26" s="75" t="s">
        <v>142</v>
      </c>
      <c r="C26" s="98">
        <v>2.38</v>
      </c>
    </row>
    <row r="28" spans="1:3" x14ac:dyDescent="0.2">
      <c r="A28" s="70" t="s">
        <v>515</v>
      </c>
    </row>
    <row r="29" spans="1:3" x14ac:dyDescent="0.2">
      <c r="A29" s="70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31" t="s">
        <v>570</v>
      </c>
      <c r="B1" s="131"/>
      <c r="C1" s="131"/>
      <c r="D1" s="131"/>
      <c r="E1" s="131"/>
    </row>
    <row r="2" spans="1:5" x14ac:dyDescent="0.2">
      <c r="A2" s="131" t="s">
        <v>571</v>
      </c>
      <c r="B2" s="131"/>
      <c r="C2" s="131"/>
      <c r="D2" s="131"/>
      <c r="E2" s="131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40" t="s">
        <v>121</v>
      </c>
      <c r="B5" s="40" t="s">
        <v>81</v>
      </c>
      <c r="C5" s="44">
        <v>1507.44</v>
      </c>
      <c r="D5" s="44">
        <v>1194.06</v>
      </c>
      <c r="E5" s="44">
        <v>1195.49</v>
      </c>
    </row>
    <row r="6" spans="1:5" x14ac:dyDescent="0.2">
      <c r="A6" s="40" t="s">
        <v>122</v>
      </c>
      <c r="B6" s="40" t="s">
        <v>123</v>
      </c>
      <c r="C6" s="44">
        <v>2313.42</v>
      </c>
      <c r="D6" s="44">
        <v>2626.07</v>
      </c>
      <c r="E6" s="44">
        <v>2940.15</v>
      </c>
    </row>
    <row r="7" spans="1:5" x14ac:dyDescent="0.2">
      <c r="A7" s="40" t="s">
        <v>124</v>
      </c>
      <c r="B7" s="40" t="s">
        <v>125</v>
      </c>
      <c r="C7" s="44">
        <v>1260.75</v>
      </c>
      <c r="D7" s="44">
        <v>1056.92</v>
      </c>
      <c r="E7" s="44">
        <v>997.13</v>
      </c>
    </row>
    <row r="8" spans="1:5" x14ac:dyDescent="0.2">
      <c r="A8" s="40" t="s">
        <v>124</v>
      </c>
      <c r="B8" s="40" t="s">
        <v>126</v>
      </c>
      <c r="C8" s="44">
        <v>1347.44</v>
      </c>
      <c r="D8" s="44">
        <v>1039.8499999999999</v>
      </c>
      <c r="E8" s="44">
        <v>663.06</v>
      </c>
    </row>
    <row r="9" spans="1:5" x14ac:dyDescent="0.2">
      <c r="A9" s="40" t="s">
        <v>124</v>
      </c>
      <c r="B9" s="40" t="s">
        <v>127</v>
      </c>
      <c r="C9" s="44">
        <v>1243.55</v>
      </c>
      <c r="D9" s="44">
        <v>1086.21</v>
      </c>
      <c r="E9" s="44">
        <v>760.14</v>
      </c>
    </row>
    <row r="10" spans="1:5" x14ac:dyDescent="0.2">
      <c r="A10" s="40" t="s">
        <v>124</v>
      </c>
      <c r="B10" s="40" t="s">
        <v>128</v>
      </c>
      <c r="C10" s="44">
        <v>1911.81</v>
      </c>
      <c r="D10" s="44">
        <v>1234.98</v>
      </c>
      <c r="E10" s="44">
        <v>2224.5700000000002</v>
      </c>
    </row>
    <row r="11" spans="1:5" x14ac:dyDescent="0.2">
      <c r="A11" s="40" t="s">
        <v>124</v>
      </c>
      <c r="B11" s="40" t="s">
        <v>137</v>
      </c>
      <c r="C11" s="44">
        <v>1010.89</v>
      </c>
      <c r="D11" s="44">
        <v>807.21</v>
      </c>
      <c r="E11" s="44">
        <v>705.59</v>
      </c>
    </row>
    <row r="12" spans="1:5" x14ac:dyDescent="0.2">
      <c r="A12" s="40" t="s">
        <v>124</v>
      </c>
      <c r="B12" s="40" t="s">
        <v>132</v>
      </c>
      <c r="C12" s="44">
        <v>713.96</v>
      </c>
      <c r="D12" s="44">
        <v>596.34</v>
      </c>
      <c r="E12" s="44">
        <v>461.65</v>
      </c>
    </row>
    <row r="13" spans="1:5" x14ac:dyDescent="0.2">
      <c r="A13" s="40" t="s">
        <v>124</v>
      </c>
      <c r="B13" s="40" t="s">
        <v>133</v>
      </c>
      <c r="C13" s="44">
        <v>1201.21</v>
      </c>
      <c r="D13" s="44">
        <v>948.92</v>
      </c>
      <c r="E13" s="44">
        <v>732.53</v>
      </c>
    </row>
    <row r="14" spans="1:5" x14ac:dyDescent="0.2">
      <c r="A14" s="40" t="s">
        <v>124</v>
      </c>
      <c r="B14" s="40" t="s">
        <v>158</v>
      </c>
      <c r="C14" s="44">
        <v>1115.7</v>
      </c>
      <c r="D14" s="44">
        <v>839.98</v>
      </c>
      <c r="E14" s="44">
        <v>555.6</v>
      </c>
    </row>
    <row r="15" spans="1:5" x14ac:dyDescent="0.2">
      <c r="A15" s="40" t="s">
        <v>124</v>
      </c>
      <c r="B15" s="40" t="s">
        <v>516</v>
      </c>
      <c r="C15" s="44">
        <v>799.35</v>
      </c>
      <c r="D15" s="44">
        <v>675.78</v>
      </c>
      <c r="E15" s="44">
        <v>565.80999999999995</v>
      </c>
    </row>
    <row r="16" spans="1:5" x14ac:dyDescent="0.2">
      <c r="A16" s="40" t="s">
        <v>124</v>
      </c>
      <c r="B16" s="40" t="s">
        <v>129</v>
      </c>
      <c r="C16" s="44">
        <v>1460.64</v>
      </c>
      <c r="D16" s="44">
        <v>1756.99</v>
      </c>
      <c r="E16" s="44">
        <v>1228.56</v>
      </c>
    </row>
    <row r="17" spans="1:5" x14ac:dyDescent="0.2">
      <c r="A17" s="40" t="s">
        <v>124</v>
      </c>
      <c r="B17" s="40" t="s">
        <v>130</v>
      </c>
      <c r="C17" s="44">
        <v>1475.26</v>
      </c>
      <c r="D17" s="44">
        <v>1317.22</v>
      </c>
      <c r="E17" s="44">
        <v>1194.2</v>
      </c>
    </row>
    <row r="18" spans="1:5" x14ac:dyDescent="0.2">
      <c r="A18" s="40" t="s">
        <v>124</v>
      </c>
      <c r="B18" s="40" t="s">
        <v>131</v>
      </c>
      <c r="C18" s="44">
        <v>1793.05</v>
      </c>
      <c r="D18" s="44">
        <v>1515.62</v>
      </c>
      <c r="E18" s="44">
        <v>1659.69</v>
      </c>
    </row>
    <row r="19" spans="1:5" x14ac:dyDescent="0.2">
      <c r="A19" s="40" t="s">
        <v>124</v>
      </c>
      <c r="B19" s="40" t="s">
        <v>134</v>
      </c>
      <c r="C19" s="44">
        <v>2114.21</v>
      </c>
      <c r="D19" s="44">
        <v>1750.29</v>
      </c>
      <c r="E19" s="44">
        <v>2479.66</v>
      </c>
    </row>
    <row r="20" spans="1:5" x14ac:dyDescent="0.2">
      <c r="A20" s="40" t="s">
        <v>124</v>
      </c>
      <c r="B20" s="40" t="s">
        <v>135</v>
      </c>
      <c r="C20" s="44">
        <v>943.67</v>
      </c>
      <c r="D20" s="44">
        <v>942.4</v>
      </c>
      <c r="E20" s="44">
        <v>648.05999999999995</v>
      </c>
    </row>
    <row r="21" spans="1:5" x14ac:dyDescent="0.2">
      <c r="A21" s="40" t="s">
        <v>124</v>
      </c>
      <c r="B21" s="40" t="s">
        <v>136</v>
      </c>
      <c r="C21" s="44">
        <v>1366.47</v>
      </c>
      <c r="D21" s="44">
        <v>1191.43</v>
      </c>
      <c r="E21" s="44">
        <v>886</v>
      </c>
    </row>
    <row r="22" spans="1:5" x14ac:dyDescent="0.2">
      <c r="A22" s="40" t="s">
        <v>124</v>
      </c>
      <c r="B22" s="40" t="s">
        <v>544</v>
      </c>
      <c r="C22" s="44">
        <v>1103.5899999999999</v>
      </c>
      <c r="D22" s="44">
        <v>1100.82</v>
      </c>
      <c r="E22" s="44">
        <v>1100.48</v>
      </c>
    </row>
    <row r="24" spans="1:5" x14ac:dyDescent="0.2">
      <c r="A24" s="27" t="s">
        <v>515</v>
      </c>
    </row>
    <row r="25" spans="1:5" x14ac:dyDescent="0.2">
      <c r="A25" s="27" t="s">
        <v>481</v>
      </c>
    </row>
  </sheetData>
  <mergeCells count="2">
    <mergeCell ref="A2:E2"/>
    <mergeCell ref="A1:E1"/>
  </mergeCells>
  <phoneticPr fontId="4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30" t="s">
        <v>738</v>
      </c>
      <c r="B1" s="130"/>
      <c r="C1" s="130"/>
      <c r="D1" s="130"/>
      <c r="E1" s="130"/>
    </row>
    <row r="2" spans="1:5" x14ac:dyDescent="0.2">
      <c r="A2" s="130" t="s">
        <v>739</v>
      </c>
      <c r="B2" s="130"/>
      <c r="C2" s="130"/>
      <c r="D2" s="130"/>
      <c r="E2" s="130"/>
    </row>
    <row r="3" spans="1:5" x14ac:dyDescent="0.2">
      <c r="D3" s="25" t="s">
        <v>504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127">
        <v>84031</v>
      </c>
      <c r="D5" s="128">
        <v>15819</v>
      </c>
      <c r="E5" s="128">
        <v>68212</v>
      </c>
    </row>
    <row r="6" spans="1:5" ht="15" x14ac:dyDescent="0.25">
      <c r="A6" t="s">
        <v>122</v>
      </c>
      <c r="B6" t="s">
        <v>123</v>
      </c>
      <c r="C6" s="127">
        <v>3366</v>
      </c>
      <c r="D6" s="128">
        <v>646</v>
      </c>
      <c r="E6" s="128">
        <v>2720</v>
      </c>
    </row>
    <row r="7" spans="1:5" ht="15" x14ac:dyDescent="0.25">
      <c r="A7" t="s">
        <v>124</v>
      </c>
      <c r="B7" t="s">
        <v>125</v>
      </c>
      <c r="C7" s="127">
        <v>16535</v>
      </c>
      <c r="D7" s="128">
        <v>3157</v>
      </c>
      <c r="E7" s="128">
        <v>13378</v>
      </c>
    </row>
    <row r="8" spans="1:5" ht="15" x14ac:dyDescent="0.25">
      <c r="A8" t="s">
        <v>124</v>
      </c>
      <c r="B8" t="s">
        <v>126</v>
      </c>
      <c r="C8" s="127">
        <v>2194</v>
      </c>
      <c r="D8" s="128">
        <v>326</v>
      </c>
      <c r="E8" s="128">
        <v>1868</v>
      </c>
    </row>
    <row r="9" spans="1:5" ht="15" x14ac:dyDescent="0.25">
      <c r="A9" t="s">
        <v>124</v>
      </c>
      <c r="B9" t="s">
        <v>127</v>
      </c>
      <c r="C9" s="127">
        <v>1439</v>
      </c>
      <c r="D9" s="128">
        <v>412</v>
      </c>
      <c r="E9" s="128">
        <v>1027</v>
      </c>
    </row>
    <row r="10" spans="1:5" ht="15" x14ac:dyDescent="0.25">
      <c r="A10" t="s">
        <v>124</v>
      </c>
      <c r="B10" t="s">
        <v>128</v>
      </c>
      <c r="C10" s="127">
        <v>2858</v>
      </c>
      <c r="D10" s="128">
        <v>568</v>
      </c>
      <c r="E10" s="128">
        <v>2290</v>
      </c>
    </row>
    <row r="11" spans="1:5" ht="15" x14ac:dyDescent="0.25">
      <c r="A11" t="s">
        <v>124</v>
      </c>
      <c r="B11" t="s">
        <v>129</v>
      </c>
      <c r="C11" s="127">
        <v>4364</v>
      </c>
      <c r="D11" s="128">
        <v>910</v>
      </c>
      <c r="E11" s="128">
        <v>3454</v>
      </c>
    </row>
    <row r="12" spans="1:5" ht="15" x14ac:dyDescent="0.25">
      <c r="A12" t="s">
        <v>124</v>
      </c>
      <c r="B12" t="s">
        <v>130</v>
      </c>
      <c r="C12" s="127">
        <v>1124</v>
      </c>
      <c r="D12" s="128">
        <v>233</v>
      </c>
      <c r="E12" s="128">
        <v>891</v>
      </c>
    </row>
    <row r="13" spans="1:5" ht="15" x14ac:dyDescent="0.25">
      <c r="A13" t="s">
        <v>124</v>
      </c>
      <c r="B13" t="s">
        <v>158</v>
      </c>
      <c r="C13" s="127">
        <v>3449</v>
      </c>
      <c r="D13" s="128">
        <v>745</v>
      </c>
      <c r="E13" s="128">
        <v>2704</v>
      </c>
    </row>
    <row r="14" spans="1:5" ht="15" x14ac:dyDescent="0.25">
      <c r="A14" t="s">
        <v>124</v>
      </c>
      <c r="B14" t="s">
        <v>516</v>
      </c>
      <c r="C14" s="127">
        <v>2837</v>
      </c>
      <c r="D14" s="128">
        <v>488</v>
      </c>
      <c r="E14" s="128">
        <v>2349</v>
      </c>
    </row>
    <row r="15" spans="1:5" ht="15" x14ac:dyDescent="0.25">
      <c r="A15" t="s">
        <v>124</v>
      </c>
      <c r="B15" t="s">
        <v>131</v>
      </c>
      <c r="C15" s="127">
        <v>13406</v>
      </c>
      <c r="D15" s="128">
        <v>1896</v>
      </c>
      <c r="E15" s="128">
        <v>11510</v>
      </c>
    </row>
    <row r="16" spans="1:5" ht="15" x14ac:dyDescent="0.25">
      <c r="A16" t="s">
        <v>124</v>
      </c>
      <c r="B16" t="s">
        <v>132</v>
      </c>
      <c r="C16" s="127">
        <v>1268</v>
      </c>
      <c r="D16" s="128">
        <v>161</v>
      </c>
      <c r="E16" s="128">
        <v>1107</v>
      </c>
    </row>
    <row r="17" spans="1:5" ht="15" x14ac:dyDescent="0.25">
      <c r="A17" t="s">
        <v>124</v>
      </c>
      <c r="B17" t="s">
        <v>133</v>
      </c>
      <c r="C17" s="127">
        <v>3196</v>
      </c>
      <c r="D17" s="128">
        <v>1211</v>
      </c>
      <c r="E17" s="128">
        <v>1985</v>
      </c>
    </row>
    <row r="18" spans="1:5" ht="15" x14ac:dyDescent="0.25">
      <c r="A18" t="s">
        <v>124</v>
      </c>
      <c r="B18" t="s">
        <v>134</v>
      </c>
      <c r="C18" s="127">
        <v>11272</v>
      </c>
      <c r="D18" s="128">
        <v>2461</v>
      </c>
      <c r="E18" s="128">
        <v>8811</v>
      </c>
    </row>
    <row r="19" spans="1:5" ht="15" x14ac:dyDescent="0.25">
      <c r="A19" t="s">
        <v>124</v>
      </c>
      <c r="B19" t="s">
        <v>135</v>
      </c>
      <c r="C19" s="127">
        <v>2950</v>
      </c>
      <c r="D19" s="128">
        <v>428</v>
      </c>
      <c r="E19" s="128">
        <v>2522</v>
      </c>
    </row>
    <row r="20" spans="1:5" ht="15" x14ac:dyDescent="0.25">
      <c r="A20" t="s">
        <v>124</v>
      </c>
      <c r="B20" t="s">
        <v>136</v>
      </c>
      <c r="C20" s="127">
        <v>1002</v>
      </c>
      <c r="D20" s="128">
        <v>180</v>
      </c>
      <c r="E20" s="128">
        <v>822</v>
      </c>
    </row>
    <row r="21" spans="1:5" ht="15" x14ac:dyDescent="0.25">
      <c r="A21" t="s">
        <v>124</v>
      </c>
      <c r="B21" t="s">
        <v>137</v>
      </c>
      <c r="C21" s="127">
        <v>574</v>
      </c>
      <c r="D21" s="128">
        <v>176</v>
      </c>
      <c r="E21" s="128">
        <v>398</v>
      </c>
    </row>
    <row r="22" spans="1:5" ht="15" x14ac:dyDescent="0.25">
      <c r="A22" t="s">
        <v>124</v>
      </c>
      <c r="B22" t="s">
        <v>544</v>
      </c>
      <c r="C22" s="127">
        <v>12197</v>
      </c>
      <c r="D22" s="128">
        <v>1821</v>
      </c>
      <c r="E22" s="128">
        <v>10376</v>
      </c>
    </row>
    <row r="23" spans="1:5" ht="15" x14ac:dyDescent="0.25">
      <c r="A23" t="s">
        <v>138</v>
      </c>
      <c r="B23" t="s">
        <v>82</v>
      </c>
      <c r="C23" s="127">
        <v>263</v>
      </c>
      <c r="D23" s="128">
        <v>38</v>
      </c>
      <c r="E23" s="128">
        <v>225</v>
      </c>
    </row>
    <row r="24" spans="1:5" ht="15" x14ac:dyDescent="0.25">
      <c r="A24" t="s">
        <v>138</v>
      </c>
      <c r="B24" t="s">
        <v>83</v>
      </c>
      <c r="C24" s="127">
        <v>329</v>
      </c>
      <c r="D24" s="128">
        <v>46</v>
      </c>
      <c r="E24" s="128">
        <v>283</v>
      </c>
    </row>
    <row r="25" spans="1:5" ht="15" x14ac:dyDescent="0.25">
      <c r="A25" t="s">
        <v>138</v>
      </c>
      <c r="B25" t="s">
        <v>84</v>
      </c>
      <c r="C25" s="127">
        <v>720</v>
      </c>
      <c r="D25" s="128">
        <v>64</v>
      </c>
      <c r="E25" s="128">
        <v>656</v>
      </c>
    </row>
    <row r="26" spans="1:5" ht="15" x14ac:dyDescent="0.25">
      <c r="A26" t="s">
        <v>139</v>
      </c>
      <c r="B26" t="s">
        <v>140</v>
      </c>
      <c r="C26" s="127">
        <v>77</v>
      </c>
      <c r="D26" s="128">
        <v>16</v>
      </c>
      <c r="E26" s="128">
        <v>61</v>
      </c>
    </row>
    <row r="27" spans="1:5" ht="15" x14ac:dyDescent="0.25">
      <c r="A27" t="s">
        <v>139</v>
      </c>
      <c r="B27" t="s">
        <v>141</v>
      </c>
      <c r="C27" s="127">
        <v>868</v>
      </c>
      <c r="D27" s="128">
        <v>174</v>
      </c>
      <c r="E27" s="128">
        <v>694</v>
      </c>
    </row>
    <row r="28" spans="1:5" ht="15" x14ac:dyDescent="0.25">
      <c r="A28" t="s">
        <v>139</v>
      </c>
      <c r="B28" t="s">
        <v>142</v>
      </c>
      <c r="C28" s="127">
        <v>994</v>
      </c>
      <c r="D28" s="128">
        <v>269</v>
      </c>
      <c r="E28" s="128">
        <v>725</v>
      </c>
    </row>
    <row r="29" spans="1:5" ht="15" x14ac:dyDescent="0.25">
      <c r="A29" t="s">
        <v>143</v>
      </c>
      <c r="B29" t="s">
        <v>85</v>
      </c>
      <c r="C29" s="127">
        <v>299</v>
      </c>
      <c r="D29" s="128">
        <v>46</v>
      </c>
      <c r="E29" s="128">
        <v>253</v>
      </c>
    </row>
    <row r="30" spans="1:5" ht="15" x14ac:dyDescent="0.25">
      <c r="A30" t="s">
        <v>143</v>
      </c>
      <c r="B30" t="s">
        <v>86</v>
      </c>
      <c r="C30" s="127">
        <v>53</v>
      </c>
      <c r="D30" s="128">
        <v>5</v>
      </c>
      <c r="E30" s="128">
        <v>48</v>
      </c>
    </row>
    <row r="31" spans="1:5" ht="15" x14ac:dyDescent="0.25">
      <c r="A31" t="s">
        <v>143</v>
      </c>
      <c r="B31" t="s">
        <v>257</v>
      </c>
      <c r="C31" s="127">
        <v>168</v>
      </c>
      <c r="D31" s="128">
        <v>11</v>
      </c>
      <c r="E31" s="128">
        <v>157</v>
      </c>
    </row>
    <row r="32" spans="1:5" ht="15" x14ac:dyDescent="0.25">
      <c r="A32" t="s">
        <v>143</v>
      </c>
      <c r="B32" t="s">
        <v>87</v>
      </c>
      <c r="C32" s="127">
        <v>1501</v>
      </c>
      <c r="D32" s="128">
        <v>266</v>
      </c>
      <c r="E32" s="128">
        <v>1235</v>
      </c>
    </row>
    <row r="33" spans="1:5" ht="15" x14ac:dyDescent="0.25">
      <c r="A33" t="s">
        <v>143</v>
      </c>
      <c r="B33" t="s">
        <v>83</v>
      </c>
      <c r="C33" s="127">
        <v>672</v>
      </c>
      <c r="D33" s="128">
        <v>141</v>
      </c>
      <c r="E33" s="128">
        <v>531</v>
      </c>
    </row>
    <row r="34" spans="1:5" ht="15" x14ac:dyDescent="0.25">
      <c r="A34" t="s">
        <v>143</v>
      </c>
      <c r="B34" t="s">
        <v>88</v>
      </c>
      <c r="C34" s="127">
        <v>85</v>
      </c>
      <c r="D34" s="128">
        <v>36</v>
      </c>
      <c r="E34" s="128">
        <v>49</v>
      </c>
    </row>
    <row r="35" spans="1:5" ht="15" x14ac:dyDescent="0.25">
      <c r="A35" t="s">
        <v>143</v>
      </c>
      <c r="B35" t="s">
        <v>89</v>
      </c>
      <c r="C35" s="127">
        <v>114</v>
      </c>
      <c r="D35" s="128">
        <v>54</v>
      </c>
      <c r="E35" s="128">
        <v>60</v>
      </c>
    </row>
    <row r="36" spans="1:5" ht="15" x14ac:dyDescent="0.25">
      <c r="A36" t="s">
        <v>143</v>
      </c>
      <c r="B36" t="s">
        <v>90</v>
      </c>
      <c r="C36" s="127">
        <v>28</v>
      </c>
      <c r="D36" s="128">
        <v>8</v>
      </c>
      <c r="E36" s="128">
        <v>20</v>
      </c>
    </row>
    <row r="37" spans="1:5" ht="15" x14ac:dyDescent="0.25">
      <c r="A37" t="s">
        <v>143</v>
      </c>
      <c r="B37" t="s">
        <v>91</v>
      </c>
      <c r="C37" s="127">
        <v>19</v>
      </c>
      <c r="D37" s="128">
        <v>10</v>
      </c>
      <c r="E37" s="128">
        <v>9</v>
      </c>
    </row>
    <row r="38" spans="1:5" ht="15" x14ac:dyDescent="0.25">
      <c r="A38" t="s">
        <v>143</v>
      </c>
      <c r="B38" t="s">
        <v>92</v>
      </c>
      <c r="C38" s="127">
        <v>16</v>
      </c>
      <c r="D38" s="128">
        <v>8</v>
      </c>
      <c r="E38" s="128">
        <v>8</v>
      </c>
    </row>
    <row r="39" spans="1:5" ht="15" x14ac:dyDescent="0.25">
      <c r="A39" t="s">
        <v>143</v>
      </c>
      <c r="B39" t="s">
        <v>545</v>
      </c>
      <c r="C39" s="127">
        <v>31</v>
      </c>
      <c r="D39" s="128">
        <v>1</v>
      </c>
      <c r="E39" s="128">
        <v>30</v>
      </c>
    </row>
    <row r="40" spans="1:5" ht="15" x14ac:dyDescent="0.25">
      <c r="A40" t="s">
        <v>143</v>
      </c>
      <c r="B40" t="s">
        <v>144</v>
      </c>
      <c r="C40" s="127">
        <v>55</v>
      </c>
      <c r="D40" s="128">
        <v>8</v>
      </c>
      <c r="E40" s="128">
        <v>47</v>
      </c>
    </row>
    <row r="41" spans="1:5" ht="15" x14ac:dyDescent="0.25">
      <c r="A41" t="s">
        <v>143</v>
      </c>
      <c r="B41" t="s">
        <v>93</v>
      </c>
      <c r="C41" s="127">
        <v>8</v>
      </c>
      <c r="D41" s="128">
        <v>4</v>
      </c>
      <c r="E41" s="128">
        <v>4</v>
      </c>
    </row>
    <row r="42" spans="1:5" ht="15" x14ac:dyDescent="0.25">
      <c r="A42" t="s">
        <v>143</v>
      </c>
      <c r="B42" t="s">
        <v>94</v>
      </c>
      <c r="C42" s="127">
        <v>93</v>
      </c>
      <c r="D42" s="128">
        <v>2</v>
      </c>
      <c r="E42" s="128">
        <v>91</v>
      </c>
    </row>
    <row r="43" spans="1:5" ht="15" x14ac:dyDescent="0.25">
      <c r="A43" t="s">
        <v>143</v>
      </c>
      <c r="B43" t="s">
        <v>95</v>
      </c>
      <c r="C43" s="127">
        <v>109</v>
      </c>
      <c r="D43" s="128">
        <v>7</v>
      </c>
      <c r="E43" s="128">
        <v>102</v>
      </c>
    </row>
    <row r="44" spans="1:5" ht="15" x14ac:dyDescent="0.25">
      <c r="A44" t="s">
        <v>518</v>
      </c>
      <c r="B44" t="s">
        <v>96</v>
      </c>
      <c r="C44" s="127">
        <v>13</v>
      </c>
      <c r="D44" s="128" t="s">
        <v>517</v>
      </c>
      <c r="E44" s="128" t="s">
        <v>517</v>
      </c>
    </row>
    <row r="45" spans="1:5" ht="15" x14ac:dyDescent="0.25">
      <c r="A45" t="s">
        <v>518</v>
      </c>
      <c r="B45" t="s">
        <v>97</v>
      </c>
      <c r="C45" s="127">
        <v>32</v>
      </c>
      <c r="D45" s="128">
        <v>2</v>
      </c>
      <c r="E45" s="128">
        <v>30</v>
      </c>
    </row>
    <row r="46" spans="1:5" ht="15" x14ac:dyDescent="0.25">
      <c r="A46" t="s">
        <v>518</v>
      </c>
      <c r="B46" t="s">
        <v>98</v>
      </c>
      <c r="C46" s="127">
        <v>78</v>
      </c>
      <c r="D46" s="128">
        <v>14</v>
      </c>
      <c r="E46" s="128">
        <v>64</v>
      </c>
    </row>
    <row r="47" spans="1:5" ht="15" x14ac:dyDescent="0.25">
      <c r="A47" t="s">
        <v>518</v>
      </c>
      <c r="B47" t="s">
        <v>99</v>
      </c>
      <c r="C47" s="127">
        <v>69</v>
      </c>
      <c r="D47" s="128">
        <v>16</v>
      </c>
      <c r="E47" s="128">
        <v>53</v>
      </c>
    </row>
    <row r="48" spans="1:5" ht="15" x14ac:dyDescent="0.25">
      <c r="A48" t="s">
        <v>518</v>
      </c>
      <c r="B48" t="s">
        <v>100</v>
      </c>
      <c r="C48" s="127">
        <v>32</v>
      </c>
      <c r="D48" s="128">
        <v>1</v>
      </c>
      <c r="E48" s="128">
        <v>31</v>
      </c>
    </row>
    <row r="49" spans="1:5" ht="15" x14ac:dyDescent="0.25">
      <c r="A49" t="s">
        <v>518</v>
      </c>
      <c r="B49" t="s">
        <v>101</v>
      </c>
      <c r="C49" s="127">
        <v>26</v>
      </c>
      <c r="D49" s="128">
        <v>4</v>
      </c>
      <c r="E49" s="128">
        <v>22</v>
      </c>
    </row>
    <row r="50" spans="1:5" ht="15" x14ac:dyDescent="0.25">
      <c r="A50" t="s">
        <v>518</v>
      </c>
      <c r="B50" t="s">
        <v>102</v>
      </c>
      <c r="C50" s="127">
        <v>23</v>
      </c>
      <c r="D50" s="128" t="s">
        <v>517</v>
      </c>
      <c r="E50" s="128" t="s">
        <v>517</v>
      </c>
    </row>
    <row r="51" spans="1:5" ht="15" x14ac:dyDescent="0.25">
      <c r="A51" t="s">
        <v>518</v>
      </c>
      <c r="B51" t="s">
        <v>103</v>
      </c>
      <c r="C51" s="127">
        <v>55</v>
      </c>
      <c r="D51" s="128" t="s">
        <v>517</v>
      </c>
      <c r="E51" s="128" t="s">
        <v>517</v>
      </c>
    </row>
    <row r="52" spans="1:5" ht="15" x14ac:dyDescent="0.25">
      <c r="A52" t="s">
        <v>518</v>
      </c>
      <c r="B52" t="s">
        <v>104</v>
      </c>
      <c r="C52" s="127">
        <v>7</v>
      </c>
      <c r="D52" s="128" t="s">
        <v>517</v>
      </c>
      <c r="E52" s="128" t="s">
        <v>517</v>
      </c>
    </row>
    <row r="53" spans="1:5" ht="15" x14ac:dyDescent="0.25">
      <c r="A53" t="s">
        <v>518</v>
      </c>
      <c r="B53" t="s">
        <v>105</v>
      </c>
      <c r="C53" s="127">
        <v>137</v>
      </c>
      <c r="D53" s="128">
        <v>4</v>
      </c>
      <c r="E53" s="128">
        <v>133</v>
      </c>
    </row>
    <row r="54" spans="1:5" ht="15" x14ac:dyDescent="0.25">
      <c r="A54" t="s">
        <v>518</v>
      </c>
      <c r="B54" t="s">
        <v>106</v>
      </c>
      <c r="C54" s="127">
        <v>57</v>
      </c>
      <c r="D54" s="128">
        <v>27</v>
      </c>
      <c r="E54" s="128">
        <v>30</v>
      </c>
    </row>
    <row r="55" spans="1:5" ht="15" x14ac:dyDescent="0.25">
      <c r="A55" t="s">
        <v>518</v>
      </c>
      <c r="B55" t="s">
        <v>107</v>
      </c>
      <c r="C55" s="127">
        <v>48</v>
      </c>
      <c r="D55" s="128">
        <v>13</v>
      </c>
      <c r="E55" s="128">
        <v>35</v>
      </c>
    </row>
    <row r="56" spans="1:5" ht="15" x14ac:dyDescent="0.25">
      <c r="A56" t="s">
        <v>518</v>
      </c>
      <c r="B56" t="s">
        <v>108</v>
      </c>
      <c r="C56" s="127">
        <v>78</v>
      </c>
      <c r="D56" s="128">
        <v>3</v>
      </c>
      <c r="E56" s="128">
        <v>75</v>
      </c>
    </row>
    <row r="57" spans="1:5" ht="15" x14ac:dyDescent="0.25">
      <c r="A57" t="s">
        <v>518</v>
      </c>
      <c r="B57" t="s">
        <v>109</v>
      </c>
      <c r="C57" s="127">
        <v>75</v>
      </c>
      <c r="D57" s="128">
        <v>2</v>
      </c>
      <c r="E57" s="128">
        <v>73</v>
      </c>
    </row>
    <row r="58" spans="1:5" ht="15" x14ac:dyDescent="0.25">
      <c r="A58" t="s">
        <v>518</v>
      </c>
      <c r="B58" t="s">
        <v>110</v>
      </c>
      <c r="C58" s="127">
        <v>19</v>
      </c>
      <c r="D58" s="128" t="s">
        <v>517</v>
      </c>
      <c r="E58" s="128" t="s">
        <v>517</v>
      </c>
    </row>
    <row r="59" spans="1:5" ht="15" x14ac:dyDescent="0.25">
      <c r="A59" t="s">
        <v>518</v>
      </c>
      <c r="B59" t="s">
        <v>111</v>
      </c>
      <c r="C59" s="127">
        <v>55</v>
      </c>
      <c r="D59" s="128">
        <v>4</v>
      </c>
      <c r="E59" s="128">
        <v>51</v>
      </c>
    </row>
    <row r="60" spans="1:5" ht="15" x14ac:dyDescent="0.25">
      <c r="A60" t="s">
        <v>518</v>
      </c>
      <c r="B60" t="s">
        <v>112</v>
      </c>
      <c r="C60" s="127">
        <v>147</v>
      </c>
      <c r="D60" s="128">
        <v>5</v>
      </c>
      <c r="E60" s="128">
        <v>142</v>
      </c>
    </row>
    <row r="61" spans="1:5" ht="15" x14ac:dyDescent="0.25">
      <c r="A61" t="s">
        <v>518</v>
      </c>
      <c r="B61" t="s">
        <v>113</v>
      </c>
      <c r="C61" s="127">
        <v>124</v>
      </c>
      <c r="D61" s="128">
        <v>37</v>
      </c>
      <c r="E61" s="128">
        <v>87</v>
      </c>
    </row>
    <row r="62" spans="1:5" ht="15" x14ac:dyDescent="0.25">
      <c r="A62" t="s">
        <v>518</v>
      </c>
      <c r="B62" t="s">
        <v>114</v>
      </c>
      <c r="C62" s="127">
        <v>134</v>
      </c>
      <c r="D62" s="128">
        <v>5</v>
      </c>
      <c r="E62" s="128">
        <v>129</v>
      </c>
    </row>
    <row r="63" spans="1:5" ht="15" x14ac:dyDescent="0.25">
      <c r="A63" t="s">
        <v>518</v>
      </c>
      <c r="B63" t="s">
        <v>115</v>
      </c>
      <c r="C63" s="127">
        <v>31</v>
      </c>
      <c r="D63" s="128">
        <v>7</v>
      </c>
      <c r="E63" s="128">
        <v>24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30" t="s">
        <v>736</v>
      </c>
      <c r="B1" s="130"/>
      <c r="C1" s="130"/>
      <c r="D1" s="130"/>
      <c r="E1" s="130"/>
    </row>
    <row r="2" spans="1:5" x14ac:dyDescent="0.2">
      <c r="A2" s="130" t="s">
        <v>737</v>
      </c>
      <c r="B2" s="130"/>
      <c r="C2" s="130"/>
      <c r="D2" s="130"/>
      <c r="E2" s="130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123">
        <v>1482.03</v>
      </c>
      <c r="D5" s="123">
        <v>1536.35</v>
      </c>
      <c r="E5" s="123">
        <v>1469.56</v>
      </c>
    </row>
    <row r="6" spans="1:5" x14ac:dyDescent="0.2">
      <c r="A6" s="3" t="s">
        <v>122</v>
      </c>
      <c r="B6" s="3" t="s">
        <v>123</v>
      </c>
      <c r="C6" s="123">
        <v>2384.91</v>
      </c>
      <c r="D6" s="123">
        <v>2603.09</v>
      </c>
      <c r="E6" s="123">
        <v>2349.7800000000002</v>
      </c>
    </row>
    <row r="7" spans="1:5" x14ac:dyDescent="0.2">
      <c r="A7" s="3" t="s">
        <v>124</v>
      </c>
      <c r="B7" s="3" t="s">
        <v>125</v>
      </c>
      <c r="C7" s="123">
        <v>1273.05</v>
      </c>
      <c r="D7" s="123">
        <v>1321.76</v>
      </c>
      <c r="E7" s="123">
        <v>1261.4100000000001</v>
      </c>
    </row>
    <row r="8" spans="1:5" x14ac:dyDescent="0.2">
      <c r="A8" s="3" t="s">
        <v>124</v>
      </c>
      <c r="B8" s="3" t="s">
        <v>126</v>
      </c>
      <c r="C8" s="123">
        <v>1173.02</v>
      </c>
      <c r="D8" s="123">
        <v>1439.43</v>
      </c>
      <c r="E8" s="123">
        <v>1122.46</v>
      </c>
    </row>
    <row r="9" spans="1:5" x14ac:dyDescent="0.2">
      <c r="A9" s="3" t="s">
        <v>124</v>
      </c>
      <c r="B9" s="3" t="s">
        <v>127</v>
      </c>
      <c r="C9" s="123">
        <v>1331.74</v>
      </c>
      <c r="D9" s="123">
        <v>1659.14</v>
      </c>
      <c r="E9" s="123">
        <v>1198.1300000000001</v>
      </c>
    </row>
    <row r="10" spans="1:5" x14ac:dyDescent="0.2">
      <c r="A10" s="3" t="s">
        <v>124</v>
      </c>
      <c r="B10" s="3" t="s">
        <v>128</v>
      </c>
      <c r="C10" s="123">
        <v>2139.5300000000002</v>
      </c>
      <c r="D10" s="123">
        <v>2341.5300000000002</v>
      </c>
      <c r="E10" s="123">
        <v>2089.0300000000002</v>
      </c>
    </row>
    <row r="11" spans="1:5" x14ac:dyDescent="0.2">
      <c r="A11" s="3" t="s">
        <v>124</v>
      </c>
      <c r="B11" s="3" t="s">
        <v>129</v>
      </c>
      <c r="C11" s="123">
        <v>1465.82</v>
      </c>
      <c r="D11" s="123">
        <v>1352.34</v>
      </c>
      <c r="E11" s="123">
        <v>1495.13</v>
      </c>
    </row>
    <row r="12" spans="1:5" x14ac:dyDescent="0.2">
      <c r="A12" s="3" t="s">
        <v>124</v>
      </c>
      <c r="B12" s="3" t="s">
        <v>130</v>
      </c>
      <c r="C12" s="123">
        <v>1482.24</v>
      </c>
      <c r="D12" s="123">
        <v>1492.53</v>
      </c>
      <c r="E12" s="123">
        <v>1479.52</v>
      </c>
    </row>
    <row r="13" spans="1:5" x14ac:dyDescent="0.2">
      <c r="A13" s="3" t="s">
        <v>124</v>
      </c>
      <c r="B13" s="3" t="s">
        <v>158</v>
      </c>
      <c r="C13" s="123">
        <v>941.31</v>
      </c>
      <c r="D13" s="123">
        <v>1060.53</v>
      </c>
      <c r="E13" s="123">
        <v>906.99</v>
      </c>
    </row>
    <row r="14" spans="1:5" x14ac:dyDescent="0.2">
      <c r="A14" s="3" t="s">
        <v>124</v>
      </c>
      <c r="B14" s="3" t="s">
        <v>516</v>
      </c>
      <c r="C14" s="123">
        <v>725.64</v>
      </c>
      <c r="D14" s="123">
        <v>901.96</v>
      </c>
      <c r="E14" s="123">
        <v>689.71</v>
      </c>
    </row>
    <row r="15" spans="1:5" x14ac:dyDescent="0.2">
      <c r="A15" s="3" t="s">
        <v>124</v>
      </c>
      <c r="B15" s="3" t="s">
        <v>131</v>
      </c>
      <c r="C15" s="123">
        <v>1793.06</v>
      </c>
      <c r="D15" s="123">
        <v>1986.85</v>
      </c>
      <c r="E15" s="123">
        <v>1760.22</v>
      </c>
    </row>
    <row r="16" spans="1:5" x14ac:dyDescent="0.2">
      <c r="A16" s="3" t="s">
        <v>124</v>
      </c>
      <c r="B16" s="3" t="s">
        <v>132</v>
      </c>
      <c r="C16" s="123">
        <v>643.72</v>
      </c>
      <c r="D16" s="123">
        <v>816.14</v>
      </c>
      <c r="E16" s="123">
        <v>622.54999999999995</v>
      </c>
    </row>
    <row r="17" spans="1:5" x14ac:dyDescent="0.2">
      <c r="A17" s="3" t="s">
        <v>124</v>
      </c>
      <c r="B17" s="3" t="s">
        <v>133</v>
      </c>
      <c r="C17" s="123">
        <v>1177.3599999999999</v>
      </c>
      <c r="D17" s="123">
        <v>1161.77</v>
      </c>
      <c r="E17" s="123">
        <v>1187.31</v>
      </c>
    </row>
    <row r="18" spans="1:5" x14ac:dyDescent="0.2">
      <c r="A18" s="3" t="s">
        <v>124</v>
      </c>
      <c r="B18" s="3" t="s">
        <v>134</v>
      </c>
      <c r="C18" s="123">
        <v>2134.38</v>
      </c>
      <c r="D18" s="123">
        <v>1973.79</v>
      </c>
      <c r="E18" s="123">
        <v>2175.2800000000002</v>
      </c>
    </row>
    <row r="19" spans="1:5" x14ac:dyDescent="0.2">
      <c r="A19" s="3" t="s">
        <v>124</v>
      </c>
      <c r="B19" s="3" t="s">
        <v>135</v>
      </c>
      <c r="C19" s="123">
        <v>1001.25</v>
      </c>
      <c r="D19" s="123">
        <v>921.24</v>
      </c>
      <c r="E19" s="123">
        <v>1014.99</v>
      </c>
    </row>
    <row r="20" spans="1:5" x14ac:dyDescent="0.2">
      <c r="A20" s="3" t="s">
        <v>124</v>
      </c>
      <c r="B20" s="3" t="s">
        <v>136</v>
      </c>
      <c r="C20" s="123">
        <v>1253.74</v>
      </c>
      <c r="D20" s="123">
        <v>1089.95</v>
      </c>
      <c r="E20" s="123">
        <v>1286.9000000000001</v>
      </c>
    </row>
    <row r="21" spans="1:5" x14ac:dyDescent="0.2">
      <c r="A21" s="3" t="s">
        <v>124</v>
      </c>
      <c r="B21" s="3" t="s">
        <v>137</v>
      </c>
      <c r="C21" s="123">
        <v>975.9</v>
      </c>
      <c r="D21" s="123">
        <v>996.16</v>
      </c>
      <c r="E21" s="123">
        <v>966.12</v>
      </c>
    </row>
    <row r="22" spans="1:5" x14ac:dyDescent="0.2">
      <c r="A22" s="3" t="s">
        <v>124</v>
      </c>
      <c r="B22" s="3" t="s">
        <v>544</v>
      </c>
      <c r="C22" s="123">
        <v>1143.32</v>
      </c>
      <c r="D22" s="123">
        <v>1361.54</v>
      </c>
      <c r="E22" s="123">
        <v>1104.23</v>
      </c>
    </row>
    <row r="23" spans="1:5" x14ac:dyDescent="0.2">
      <c r="A23" s="3" t="s">
        <v>138</v>
      </c>
      <c r="B23" s="3" t="s">
        <v>82</v>
      </c>
      <c r="C23" s="123">
        <v>1781.94</v>
      </c>
      <c r="D23" s="123">
        <v>1631.08</v>
      </c>
      <c r="E23" s="123">
        <v>1799.43</v>
      </c>
    </row>
    <row r="24" spans="1:5" x14ac:dyDescent="0.2">
      <c r="A24" s="3" t="s">
        <v>138</v>
      </c>
      <c r="B24" s="3" t="s">
        <v>83</v>
      </c>
      <c r="C24" s="123">
        <v>3907.92</v>
      </c>
      <c r="D24" s="123">
        <v>3424.55</v>
      </c>
      <c r="E24" s="123">
        <v>4007.44</v>
      </c>
    </row>
    <row r="25" spans="1:5" x14ac:dyDescent="0.2">
      <c r="A25" s="3" t="s">
        <v>138</v>
      </c>
      <c r="B25" s="3" t="s">
        <v>84</v>
      </c>
      <c r="C25" s="123">
        <v>2464.2800000000002</v>
      </c>
      <c r="D25" s="123">
        <v>2885.58</v>
      </c>
      <c r="E25" s="123">
        <v>2425.9</v>
      </c>
    </row>
    <row r="26" spans="1:5" x14ac:dyDescent="0.2">
      <c r="A26" s="3" t="s">
        <v>139</v>
      </c>
      <c r="B26" s="3" t="s">
        <v>140</v>
      </c>
      <c r="C26" s="123">
        <v>1316.57</v>
      </c>
      <c r="D26" s="123">
        <v>779.33</v>
      </c>
      <c r="E26" s="123">
        <v>1477.74</v>
      </c>
    </row>
    <row r="27" spans="1:5" x14ac:dyDescent="0.2">
      <c r="A27" s="3" t="s">
        <v>139</v>
      </c>
      <c r="B27" s="3" t="s">
        <v>141</v>
      </c>
      <c r="C27" s="123">
        <v>2063.5700000000002</v>
      </c>
      <c r="D27" s="123">
        <v>2574.35</v>
      </c>
      <c r="E27" s="123">
        <v>1981.37</v>
      </c>
    </row>
    <row r="28" spans="1:5" x14ac:dyDescent="0.2">
      <c r="A28" s="3" t="s">
        <v>139</v>
      </c>
      <c r="B28" s="3" t="s">
        <v>142</v>
      </c>
      <c r="C28" s="123">
        <v>2339.19</v>
      </c>
      <c r="D28" s="123">
        <v>2561.87</v>
      </c>
      <c r="E28" s="123">
        <v>2294.4299999999998</v>
      </c>
    </row>
    <row r="29" spans="1:5" x14ac:dyDescent="0.2">
      <c r="A29" s="3" t="s">
        <v>143</v>
      </c>
      <c r="B29" s="3" t="s">
        <v>85</v>
      </c>
      <c r="C29" s="123">
        <v>1720.34</v>
      </c>
      <c r="D29" s="123">
        <v>1452.09</v>
      </c>
      <c r="E29" s="123">
        <v>1756.22</v>
      </c>
    </row>
    <row r="30" spans="1:5" x14ac:dyDescent="0.2">
      <c r="A30" s="3" t="s">
        <v>143</v>
      </c>
      <c r="B30" s="3" t="s">
        <v>86</v>
      </c>
      <c r="C30" s="124">
        <v>1910.65</v>
      </c>
      <c r="D30" s="123" t="s">
        <v>517</v>
      </c>
      <c r="E30" s="123" t="s">
        <v>517</v>
      </c>
    </row>
    <row r="31" spans="1:5" x14ac:dyDescent="0.2">
      <c r="A31" s="3" t="s">
        <v>143</v>
      </c>
      <c r="B31" s="3" t="s">
        <v>257</v>
      </c>
      <c r="C31" s="123">
        <v>1370.21</v>
      </c>
      <c r="D31" s="123" t="s">
        <v>517</v>
      </c>
      <c r="E31" s="123" t="s">
        <v>517</v>
      </c>
    </row>
    <row r="32" spans="1:5" x14ac:dyDescent="0.2">
      <c r="A32" s="3" t="s">
        <v>143</v>
      </c>
      <c r="B32" s="3" t="s">
        <v>87</v>
      </c>
      <c r="C32" s="123">
        <v>2441.59</v>
      </c>
      <c r="D32" s="123">
        <v>2927.15</v>
      </c>
      <c r="E32" s="123">
        <v>2383.94</v>
      </c>
    </row>
    <row r="33" spans="1:5" x14ac:dyDescent="0.2">
      <c r="A33" s="3" t="s">
        <v>143</v>
      </c>
      <c r="B33" s="3" t="s">
        <v>83</v>
      </c>
      <c r="C33" s="123">
        <v>3045.66</v>
      </c>
      <c r="D33" s="123">
        <v>2866.18</v>
      </c>
      <c r="E33" s="123">
        <v>3076.91</v>
      </c>
    </row>
    <row r="34" spans="1:5" x14ac:dyDescent="0.2">
      <c r="A34" s="3" t="s">
        <v>143</v>
      </c>
      <c r="B34" s="3" t="s">
        <v>88</v>
      </c>
      <c r="C34" s="123">
        <v>2093.58</v>
      </c>
      <c r="D34" s="123">
        <v>2062.98</v>
      </c>
      <c r="E34" s="123">
        <v>2117.5700000000002</v>
      </c>
    </row>
    <row r="35" spans="1:5" x14ac:dyDescent="0.2">
      <c r="A35" s="3" t="s">
        <v>143</v>
      </c>
      <c r="B35" s="3" t="s">
        <v>89</v>
      </c>
      <c r="C35" s="123">
        <v>2433.34</v>
      </c>
      <c r="D35" s="123">
        <v>2859.72</v>
      </c>
      <c r="E35" s="123">
        <v>2032.54</v>
      </c>
    </row>
    <row r="36" spans="1:5" x14ac:dyDescent="0.2">
      <c r="A36" s="3" t="s">
        <v>143</v>
      </c>
      <c r="B36" s="3" t="s">
        <v>90</v>
      </c>
      <c r="C36" s="123">
        <v>2207.33</v>
      </c>
      <c r="D36" s="123" t="s">
        <v>517</v>
      </c>
      <c r="E36" s="123" t="s">
        <v>517</v>
      </c>
    </row>
    <row r="37" spans="1:5" x14ac:dyDescent="0.2">
      <c r="A37" s="3" t="s">
        <v>143</v>
      </c>
      <c r="B37" s="3" t="s">
        <v>91</v>
      </c>
      <c r="C37" s="125">
        <v>1549.74</v>
      </c>
      <c r="D37" s="123" t="s">
        <v>517</v>
      </c>
      <c r="E37" s="123" t="s">
        <v>517</v>
      </c>
    </row>
    <row r="38" spans="1:5" x14ac:dyDescent="0.2">
      <c r="A38" s="3" t="s">
        <v>143</v>
      </c>
      <c r="B38" s="3" t="s">
        <v>92</v>
      </c>
      <c r="C38" s="124">
        <v>887.57</v>
      </c>
      <c r="D38" s="123" t="s">
        <v>517</v>
      </c>
      <c r="E38" s="123" t="s">
        <v>517</v>
      </c>
    </row>
    <row r="39" spans="1:5" x14ac:dyDescent="0.2">
      <c r="A39" s="3" t="s">
        <v>143</v>
      </c>
      <c r="B39" s="3" t="s">
        <v>545</v>
      </c>
      <c r="C39" s="123">
        <v>1714.59</v>
      </c>
      <c r="D39" s="123" t="s">
        <v>517</v>
      </c>
      <c r="E39" s="123" t="s">
        <v>517</v>
      </c>
    </row>
    <row r="40" spans="1:5" x14ac:dyDescent="0.2">
      <c r="A40" s="3" t="s">
        <v>143</v>
      </c>
      <c r="B40" s="3" t="s">
        <v>144</v>
      </c>
      <c r="C40" s="123">
        <v>2462.89</v>
      </c>
      <c r="D40" s="123" t="s">
        <v>517</v>
      </c>
      <c r="E40" s="123" t="s">
        <v>517</v>
      </c>
    </row>
    <row r="41" spans="1:5" x14ac:dyDescent="0.2">
      <c r="A41" s="3" t="s">
        <v>143</v>
      </c>
      <c r="B41" s="3" t="s">
        <v>93</v>
      </c>
      <c r="C41" s="125">
        <v>1934.62</v>
      </c>
      <c r="D41" s="123" t="s">
        <v>517</v>
      </c>
      <c r="E41" s="123" t="s">
        <v>517</v>
      </c>
    </row>
    <row r="42" spans="1:5" x14ac:dyDescent="0.2">
      <c r="A42" s="3" t="s">
        <v>143</v>
      </c>
      <c r="B42" s="3" t="s">
        <v>94</v>
      </c>
      <c r="C42" s="123">
        <v>1598.58</v>
      </c>
      <c r="D42" s="123" t="s">
        <v>517</v>
      </c>
      <c r="E42" s="123" t="s">
        <v>517</v>
      </c>
    </row>
    <row r="43" spans="1:5" x14ac:dyDescent="0.2">
      <c r="A43" s="3" t="s">
        <v>143</v>
      </c>
      <c r="B43" s="3" t="s">
        <v>95</v>
      </c>
      <c r="C43" s="123">
        <v>2551.46</v>
      </c>
      <c r="D43" s="123" t="s">
        <v>517</v>
      </c>
      <c r="E43" s="123" t="s">
        <v>517</v>
      </c>
    </row>
    <row r="44" spans="1:5" x14ac:dyDescent="0.2">
      <c r="A44" s="3" t="s">
        <v>518</v>
      </c>
      <c r="B44" s="3" t="s">
        <v>96</v>
      </c>
      <c r="C44" s="126">
        <v>1361.32</v>
      </c>
      <c r="D44" s="123" t="s">
        <v>517</v>
      </c>
      <c r="E44" s="123" t="s">
        <v>517</v>
      </c>
    </row>
    <row r="45" spans="1:5" x14ac:dyDescent="0.2">
      <c r="A45" s="3" t="s">
        <v>518</v>
      </c>
      <c r="B45" s="3" t="s">
        <v>97</v>
      </c>
      <c r="C45" s="123">
        <v>2273.4</v>
      </c>
      <c r="D45" s="123" t="s">
        <v>517</v>
      </c>
      <c r="E45" s="123" t="s">
        <v>517</v>
      </c>
    </row>
    <row r="46" spans="1:5" x14ac:dyDescent="0.2">
      <c r="A46" s="3" t="s">
        <v>518</v>
      </c>
      <c r="B46" s="3" t="s">
        <v>98</v>
      </c>
      <c r="C46" s="123">
        <v>1751.69</v>
      </c>
      <c r="D46" s="123" t="s">
        <v>517</v>
      </c>
      <c r="E46" s="123" t="s">
        <v>517</v>
      </c>
    </row>
    <row r="47" spans="1:5" x14ac:dyDescent="0.2">
      <c r="A47" s="3" t="s">
        <v>518</v>
      </c>
      <c r="B47" s="3" t="s">
        <v>99</v>
      </c>
      <c r="C47" s="123">
        <v>1666.77</v>
      </c>
      <c r="D47" s="123" t="s">
        <v>517</v>
      </c>
      <c r="E47" s="123" t="s">
        <v>517</v>
      </c>
    </row>
    <row r="48" spans="1:5" x14ac:dyDescent="0.2">
      <c r="A48" s="3" t="s">
        <v>518</v>
      </c>
      <c r="B48" s="3" t="s">
        <v>100</v>
      </c>
      <c r="C48" s="123">
        <v>1862.45</v>
      </c>
      <c r="D48" s="123" t="s">
        <v>517</v>
      </c>
      <c r="E48" s="123" t="s">
        <v>517</v>
      </c>
    </row>
    <row r="49" spans="1:5" x14ac:dyDescent="0.2">
      <c r="A49" s="3" t="s">
        <v>518</v>
      </c>
      <c r="B49" s="3" t="s">
        <v>101</v>
      </c>
      <c r="C49" s="125">
        <v>977.32</v>
      </c>
      <c r="D49" s="123" t="s">
        <v>517</v>
      </c>
      <c r="E49" s="123" t="s">
        <v>517</v>
      </c>
    </row>
    <row r="50" spans="1:5" x14ac:dyDescent="0.2">
      <c r="A50" s="3" t="s">
        <v>518</v>
      </c>
      <c r="B50" s="3" t="s">
        <v>102</v>
      </c>
      <c r="C50" s="124">
        <v>4093.7</v>
      </c>
      <c r="D50" s="123" t="s">
        <v>517</v>
      </c>
      <c r="E50" s="123" t="s">
        <v>517</v>
      </c>
    </row>
    <row r="51" spans="1:5" x14ac:dyDescent="0.2">
      <c r="A51" s="3" t="s">
        <v>518</v>
      </c>
      <c r="B51" s="3" t="s">
        <v>103</v>
      </c>
      <c r="C51" s="123">
        <v>4627.55</v>
      </c>
      <c r="D51" s="123" t="s">
        <v>517</v>
      </c>
      <c r="E51" s="123" t="s">
        <v>517</v>
      </c>
    </row>
    <row r="52" spans="1:5" x14ac:dyDescent="0.2">
      <c r="A52" s="3" t="s">
        <v>518</v>
      </c>
      <c r="B52" s="3" t="s">
        <v>104</v>
      </c>
      <c r="C52" s="126">
        <v>2317.8200000000002</v>
      </c>
      <c r="D52" s="123" t="s">
        <v>517</v>
      </c>
      <c r="E52" s="123" t="s">
        <v>517</v>
      </c>
    </row>
    <row r="53" spans="1:5" x14ac:dyDescent="0.2">
      <c r="A53" s="3" t="s">
        <v>518</v>
      </c>
      <c r="B53" s="3" t="s">
        <v>105</v>
      </c>
      <c r="C53" s="123">
        <v>4471.38</v>
      </c>
      <c r="D53" s="123" t="s">
        <v>517</v>
      </c>
      <c r="E53" s="123" t="s">
        <v>517</v>
      </c>
    </row>
    <row r="54" spans="1:5" x14ac:dyDescent="0.2">
      <c r="A54" s="3" t="s">
        <v>518</v>
      </c>
      <c r="B54" s="3" t="s">
        <v>106</v>
      </c>
      <c r="C54" s="123">
        <v>3994.16</v>
      </c>
      <c r="D54" s="123">
        <v>4053.02</v>
      </c>
      <c r="E54" s="123">
        <v>3939.51</v>
      </c>
    </row>
    <row r="55" spans="1:5" x14ac:dyDescent="0.2">
      <c r="A55" s="3" t="s">
        <v>518</v>
      </c>
      <c r="B55" s="3" t="s">
        <v>107</v>
      </c>
      <c r="C55" s="123">
        <v>2221.41</v>
      </c>
      <c r="D55" s="123">
        <v>1885.37</v>
      </c>
      <c r="E55" s="123">
        <v>2333.42</v>
      </c>
    </row>
    <row r="56" spans="1:5" x14ac:dyDescent="0.2">
      <c r="A56" s="3" t="s">
        <v>518</v>
      </c>
      <c r="B56" s="3" t="s">
        <v>108</v>
      </c>
      <c r="C56" s="123">
        <v>2426.1999999999998</v>
      </c>
      <c r="D56" s="123" t="s">
        <v>517</v>
      </c>
      <c r="E56" s="123" t="s">
        <v>517</v>
      </c>
    </row>
    <row r="57" spans="1:5" x14ac:dyDescent="0.2">
      <c r="A57" s="3" t="s">
        <v>518</v>
      </c>
      <c r="B57" s="3" t="s">
        <v>109</v>
      </c>
      <c r="C57" s="123">
        <v>2016.88</v>
      </c>
      <c r="D57" s="123" t="s">
        <v>517</v>
      </c>
      <c r="E57" s="123" t="s">
        <v>517</v>
      </c>
    </row>
    <row r="58" spans="1:5" x14ac:dyDescent="0.2">
      <c r="A58" s="3" t="s">
        <v>518</v>
      </c>
      <c r="B58" s="3" t="s">
        <v>110</v>
      </c>
      <c r="C58" s="123">
        <v>1514.79</v>
      </c>
      <c r="D58" s="123" t="s">
        <v>517</v>
      </c>
      <c r="E58" s="123" t="s">
        <v>517</v>
      </c>
    </row>
    <row r="59" spans="1:5" x14ac:dyDescent="0.2">
      <c r="A59" s="3" t="s">
        <v>518</v>
      </c>
      <c r="B59" s="3" t="s">
        <v>111</v>
      </c>
      <c r="C59" s="123">
        <v>2202.37</v>
      </c>
      <c r="D59" s="123" t="s">
        <v>517</v>
      </c>
      <c r="E59" s="123" t="s">
        <v>517</v>
      </c>
    </row>
    <row r="60" spans="1:5" x14ac:dyDescent="0.2">
      <c r="A60" s="3" t="s">
        <v>518</v>
      </c>
      <c r="B60" s="3" t="s">
        <v>112</v>
      </c>
      <c r="C60" s="123">
        <v>1854.32</v>
      </c>
      <c r="D60" s="123" t="s">
        <v>517</v>
      </c>
      <c r="E60" s="123" t="s">
        <v>517</v>
      </c>
    </row>
    <row r="61" spans="1:5" x14ac:dyDescent="0.2">
      <c r="A61" s="3" t="s">
        <v>518</v>
      </c>
      <c r="B61" s="3" t="s">
        <v>113</v>
      </c>
      <c r="C61" s="123">
        <v>3357.97</v>
      </c>
      <c r="D61" s="123">
        <v>3229.95</v>
      </c>
      <c r="E61" s="123">
        <v>3392.72</v>
      </c>
    </row>
    <row r="62" spans="1:5" x14ac:dyDescent="0.2">
      <c r="A62" s="3" t="s">
        <v>518</v>
      </c>
      <c r="B62" s="3" t="s">
        <v>114</v>
      </c>
      <c r="C62" s="123">
        <v>1867.66</v>
      </c>
      <c r="D62" s="123" t="s">
        <v>517</v>
      </c>
      <c r="E62" s="123" t="s">
        <v>517</v>
      </c>
    </row>
    <row r="63" spans="1:5" x14ac:dyDescent="0.2">
      <c r="A63" s="3" t="s">
        <v>518</v>
      </c>
      <c r="B63" s="3" t="s">
        <v>115</v>
      </c>
      <c r="C63" s="123">
        <v>2221.4499999999998</v>
      </c>
      <c r="D63" s="123" t="s">
        <v>517</v>
      </c>
      <c r="E63" s="123" t="s">
        <v>517</v>
      </c>
    </row>
    <row r="65" spans="1:1" x14ac:dyDescent="0.2">
      <c r="A65" s="27" t="s">
        <v>515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31" t="s">
        <v>734</v>
      </c>
      <c r="B1" s="131"/>
      <c r="C1" s="131"/>
      <c r="D1" s="131"/>
      <c r="E1" s="131"/>
      <c r="F1" s="131"/>
    </row>
    <row r="2" spans="1:6" x14ac:dyDescent="0.2">
      <c r="A2" s="131" t="s">
        <v>735</v>
      </c>
      <c r="B2" s="131"/>
      <c r="C2" s="131"/>
      <c r="D2" s="131"/>
      <c r="E2" s="131"/>
      <c r="F2" s="131"/>
    </row>
    <row r="3" spans="1:6" x14ac:dyDescent="0.2">
      <c r="E3" s="25" t="s">
        <v>504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107">
        <v>1951.57</v>
      </c>
      <c r="D5" s="107">
        <v>1593.46</v>
      </c>
      <c r="E5" s="107">
        <v>1442.5</v>
      </c>
      <c r="F5" s="107">
        <v>1466.22</v>
      </c>
    </row>
    <row r="6" spans="1:6" x14ac:dyDescent="0.2">
      <c r="A6" s="3" t="s">
        <v>122</v>
      </c>
      <c r="B6" s="3" t="s">
        <v>123</v>
      </c>
      <c r="C6" s="107">
        <v>2486.4299999999998</v>
      </c>
      <c r="D6" s="107">
        <v>2423.75</v>
      </c>
      <c r="E6" s="107">
        <v>2256.1</v>
      </c>
      <c r="F6" s="107">
        <v>2303.84</v>
      </c>
    </row>
    <row r="7" spans="1:6" x14ac:dyDescent="0.2">
      <c r="A7" s="3" t="s">
        <v>124</v>
      </c>
      <c r="B7" s="3" t="s">
        <v>125</v>
      </c>
      <c r="C7" s="107">
        <v>1633.06</v>
      </c>
      <c r="D7" s="107">
        <v>1291.19</v>
      </c>
      <c r="E7" s="107">
        <v>1196.25</v>
      </c>
      <c r="F7" s="107">
        <v>1306.5999999999999</v>
      </c>
    </row>
    <row r="8" spans="1:6" x14ac:dyDescent="0.2">
      <c r="A8" s="3" t="s">
        <v>124</v>
      </c>
      <c r="B8" s="3" t="s">
        <v>126</v>
      </c>
      <c r="C8" s="107">
        <v>1580.2</v>
      </c>
      <c r="D8" s="107">
        <v>1130.1199999999999</v>
      </c>
      <c r="E8" s="107">
        <v>1238.26</v>
      </c>
      <c r="F8" s="107">
        <v>1277.08</v>
      </c>
    </row>
    <row r="9" spans="1:6" x14ac:dyDescent="0.2">
      <c r="A9" s="3" t="s">
        <v>124</v>
      </c>
      <c r="B9" s="3" t="s">
        <v>127</v>
      </c>
      <c r="C9" s="107">
        <v>1676.4</v>
      </c>
      <c r="D9" s="107">
        <v>1201.74</v>
      </c>
      <c r="E9" s="107">
        <v>1161.3399999999999</v>
      </c>
      <c r="F9" s="107">
        <v>1443.6</v>
      </c>
    </row>
    <row r="10" spans="1:6" x14ac:dyDescent="0.2">
      <c r="A10" s="3" t="s">
        <v>124</v>
      </c>
      <c r="B10" s="3" t="s">
        <v>128</v>
      </c>
      <c r="C10" s="107">
        <v>2317.4299999999998</v>
      </c>
      <c r="D10" s="107">
        <v>2301.4499999999998</v>
      </c>
      <c r="E10" s="107">
        <v>1929.03</v>
      </c>
      <c r="F10" s="107">
        <v>2074.19</v>
      </c>
    </row>
    <row r="11" spans="1:6" x14ac:dyDescent="0.2">
      <c r="A11" s="3" t="s">
        <v>124</v>
      </c>
      <c r="B11" s="3" t="s">
        <v>129</v>
      </c>
      <c r="C11" s="107">
        <v>1684.86</v>
      </c>
      <c r="D11" s="107">
        <v>1599.72</v>
      </c>
      <c r="E11" s="107">
        <v>1376.26</v>
      </c>
      <c r="F11" s="107">
        <v>1272.6300000000001</v>
      </c>
    </row>
    <row r="12" spans="1:6" x14ac:dyDescent="0.2">
      <c r="A12" s="3" t="s">
        <v>124</v>
      </c>
      <c r="B12" s="3" t="s">
        <v>130</v>
      </c>
      <c r="C12" s="107">
        <v>2089.59</v>
      </c>
      <c r="D12" s="107">
        <v>1624.41</v>
      </c>
      <c r="E12" s="107">
        <v>1504.48</v>
      </c>
      <c r="F12" s="107">
        <v>1453.34</v>
      </c>
    </row>
    <row r="13" spans="1:6" x14ac:dyDescent="0.2">
      <c r="A13" s="3" t="s">
        <v>124</v>
      </c>
      <c r="B13" s="3" t="s">
        <v>158</v>
      </c>
      <c r="C13" s="107">
        <v>1193.8499999999999</v>
      </c>
      <c r="D13" s="107">
        <v>968.34</v>
      </c>
      <c r="E13" s="107">
        <v>1024.98</v>
      </c>
      <c r="F13" s="107">
        <v>1004.19</v>
      </c>
    </row>
    <row r="14" spans="1:6" x14ac:dyDescent="0.2">
      <c r="A14" s="3" t="s">
        <v>124</v>
      </c>
      <c r="B14" s="3" t="s">
        <v>516</v>
      </c>
      <c r="C14" s="107">
        <v>873.65</v>
      </c>
      <c r="D14" s="107">
        <v>819.06</v>
      </c>
      <c r="E14" s="107">
        <v>835.92</v>
      </c>
      <c r="F14" s="107">
        <v>786.54</v>
      </c>
    </row>
    <row r="15" spans="1:6" x14ac:dyDescent="0.2">
      <c r="A15" s="3" t="s">
        <v>124</v>
      </c>
      <c r="B15" s="3" t="s">
        <v>131</v>
      </c>
      <c r="C15" s="107">
        <v>2156.5</v>
      </c>
      <c r="D15" s="107">
        <v>1802.18</v>
      </c>
      <c r="E15" s="107">
        <v>1747.6</v>
      </c>
      <c r="F15" s="107">
        <v>1890.34</v>
      </c>
    </row>
    <row r="16" spans="1:6" x14ac:dyDescent="0.2">
      <c r="A16" s="3" t="s">
        <v>124</v>
      </c>
      <c r="B16" s="3" t="s">
        <v>132</v>
      </c>
      <c r="C16" s="107">
        <v>410.97</v>
      </c>
      <c r="D16" s="107">
        <v>655.08000000000004</v>
      </c>
      <c r="E16" s="107">
        <v>717.57</v>
      </c>
      <c r="F16" s="107">
        <v>767.06</v>
      </c>
    </row>
    <row r="17" spans="1:6" x14ac:dyDescent="0.2">
      <c r="A17" s="3" t="s">
        <v>124</v>
      </c>
      <c r="B17" s="3" t="s">
        <v>133</v>
      </c>
      <c r="C17" s="107">
        <v>1656.39</v>
      </c>
      <c r="D17" s="107">
        <v>1285.96</v>
      </c>
      <c r="E17" s="107">
        <v>1122.7</v>
      </c>
      <c r="F17" s="107">
        <v>1181.29</v>
      </c>
    </row>
    <row r="18" spans="1:6" x14ac:dyDescent="0.2">
      <c r="A18" s="3" t="s">
        <v>124</v>
      </c>
      <c r="B18" s="3" t="s">
        <v>134</v>
      </c>
      <c r="C18" s="107">
        <v>2643.58</v>
      </c>
      <c r="D18" s="107">
        <v>1968.66</v>
      </c>
      <c r="E18" s="107">
        <v>1846.34</v>
      </c>
      <c r="F18" s="107">
        <v>2259.5500000000002</v>
      </c>
    </row>
    <row r="19" spans="1:6" x14ac:dyDescent="0.2">
      <c r="A19" s="3" t="s">
        <v>124</v>
      </c>
      <c r="B19" s="3" t="s">
        <v>135</v>
      </c>
      <c r="C19" s="107">
        <v>1114.83</v>
      </c>
      <c r="D19" s="107">
        <v>1105.92</v>
      </c>
      <c r="E19" s="107">
        <v>1159.29</v>
      </c>
      <c r="F19" s="107">
        <v>885.69</v>
      </c>
    </row>
    <row r="20" spans="1:6" x14ac:dyDescent="0.2">
      <c r="A20" s="3" t="s">
        <v>124</v>
      </c>
      <c r="B20" s="3" t="s">
        <v>136</v>
      </c>
      <c r="C20" s="107" t="s">
        <v>517</v>
      </c>
      <c r="D20" s="107">
        <v>1650.33</v>
      </c>
      <c r="E20" s="107">
        <v>1278.5899999999999</v>
      </c>
      <c r="F20" s="107">
        <v>1258.32</v>
      </c>
    </row>
    <row r="21" spans="1:6" x14ac:dyDescent="0.2">
      <c r="A21" s="3" t="s">
        <v>124</v>
      </c>
      <c r="B21" s="3" t="s">
        <v>137</v>
      </c>
      <c r="C21" s="107">
        <v>1032.44</v>
      </c>
      <c r="D21" s="107">
        <v>985.79</v>
      </c>
      <c r="E21" s="107">
        <v>934.33</v>
      </c>
      <c r="F21" s="107">
        <v>993.72</v>
      </c>
    </row>
    <row r="22" spans="1:6" x14ac:dyDescent="0.2">
      <c r="A22" s="3" t="s">
        <v>124</v>
      </c>
      <c r="B22" s="3" t="s">
        <v>544</v>
      </c>
      <c r="C22" s="107">
        <v>1542.03</v>
      </c>
      <c r="D22" s="107">
        <v>1197.46</v>
      </c>
      <c r="E22" s="107">
        <v>1092.06</v>
      </c>
      <c r="F22" s="107">
        <v>1013.9</v>
      </c>
    </row>
    <row r="24" spans="1:6" x14ac:dyDescent="0.2">
      <c r="A24" s="27" t="s">
        <v>515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31" t="s">
        <v>732</v>
      </c>
      <c r="B1" s="131"/>
      <c r="C1" s="131"/>
      <c r="D1" s="131"/>
      <c r="E1" s="131"/>
    </row>
    <row r="2" spans="1:5" x14ac:dyDescent="0.2">
      <c r="A2" s="131" t="s">
        <v>733</v>
      </c>
      <c r="B2" s="131"/>
      <c r="C2" s="131"/>
      <c r="D2" s="131"/>
      <c r="E2" s="131"/>
    </row>
    <row r="3" spans="1:5" x14ac:dyDescent="0.2">
      <c r="D3" s="25" t="s">
        <v>504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107">
        <v>1539.13</v>
      </c>
      <c r="D5" s="107">
        <v>1237.69</v>
      </c>
      <c r="E5" s="107">
        <v>1216.24</v>
      </c>
    </row>
    <row r="6" spans="1:5" x14ac:dyDescent="0.2">
      <c r="A6" s="3" t="s">
        <v>122</v>
      </c>
      <c r="B6" s="3" t="s">
        <v>123</v>
      </c>
      <c r="C6" s="107">
        <v>2384.92</v>
      </c>
      <c r="D6" s="107">
        <v>2793.32</v>
      </c>
      <c r="E6" s="107">
        <v>1703.61</v>
      </c>
    </row>
    <row r="7" spans="1:5" x14ac:dyDescent="0.2">
      <c r="A7" s="3" t="s">
        <v>124</v>
      </c>
      <c r="B7" s="3" t="s">
        <v>125</v>
      </c>
      <c r="C7" s="107">
        <v>1319.68</v>
      </c>
      <c r="D7" s="107">
        <v>1112.4100000000001</v>
      </c>
      <c r="E7" s="107">
        <v>1039.8699999999999</v>
      </c>
    </row>
    <row r="8" spans="1:5" x14ac:dyDescent="0.2">
      <c r="A8" s="3" t="s">
        <v>124</v>
      </c>
      <c r="B8" s="3" t="s">
        <v>126</v>
      </c>
      <c r="C8" s="107">
        <v>1267.44</v>
      </c>
      <c r="D8" s="107">
        <v>984.46</v>
      </c>
      <c r="E8" s="107">
        <v>586.74</v>
      </c>
    </row>
    <row r="9" spans="1:5" x14ac:dyDescent="0.2">
      <c r="A9" s="3" t="s">
        <v>124</v>
      </c>
      <c r="B9" s="3" t="s">
        <v>127</v>
      </c>
      <c r="C9" s="107">
        <v>1382.24</v>
      </c>
      <c r="D9" s="107">
        <v>1132.44</v>
      </c>
      <c r="E9" s="107">
        <v>997.54</v>
      </c>
    </row>
    <row r="10" spans="1:5" x14ac:dyDescent="0.2">
      <c r="A10" s="3" t="s">
        <v>124</v>
      </c>
      <c r="B10" s="3" t="s">
        <v>128</v>
      </c>
      <c r="C10" s="107">
        <v>2111.06</v>
      </c>
      <c r="D10" s="107">
        <v>1658.37</v>
      </c>
      <c r="E10" s="107">
        <v>2531.0700000000002</v>
      </c>
    </row>
    <row r="11" spans="1:5" x14ac:dyDescent="0.2">
      <c r="A11" s="3" t="s">
        <v>124</v>
      </c>
      <c r="B11" s="3" t="s">
        <v>137</v>
      </c>
      <c r="C11" s="107">
        <v>999.07</v>
      </c>
      <c r="D11" s="107">
        <v>868.54</v>
      </c>
      <c r="E11" s="107">
        <v>594.87</v>
      </c>
    </row>
    <row r="12" spans="1:5" x14ac:dyDescent="0.2">
      <c r="A12" s="3" t="s">
        <v>124</v>
      </c>
      <c r="B12" s="3" t="s">
        <v>132</v>
      </c>
      <c r="C12" s="107">
        <v>738.28</v>
      </c>
      <c r="D12" s="107">
        <v>590.05999999999995</v>
      </c>
      <c r="E12" s="107">
        <v>365.95</v>
      </c>
    </row>
    <row r="13" spans="1:5" x14ac:dyDescent="0.2">
      <c r="A13" s="3" t="s">
        <v>124</v>
      </c>
      <c r="B13" s="3" t="s">
        <v>133</v>
      </c>
      <c r="C13" s="107">
        <v>1233.69</v>
      </c>
      <c r="D13" s="107">
        <v>876.31</v>
      </c>
      <c r="E13" s="107">
        <v>856.07</v>
      </c>
    </row>
    <row r="14" spans="1:5" x14ac:dyDescent="0.2">
      <c r="A14" s="3" t="s">
        <v>124</v>
      </c>
      <c r="B14" s="3" t="s">
        <v>158</v>
      </c>
      <c r="C14" s="107">
        <v>1040.01</v>
      </c>
      <c r="D14" s="107">
        <v>785.03</v>
      </c>
      <c r="E14" s="107">
        <v>533.87</v>
      </c>
    </row>
    <row r="15" spans="1:5" x14ac:dyDescent="0.2">
      <c r="A15" s="3" t="s">
        <v>124</v>
      </c>
      <c r="B15" s="3" t="s">
        <v>516</v>
      </c>
      <c r="C15" s="107">
        <v>803.67</v>
      </c>
      <c r="D15" s="107">
        <v>707.75</v>
      </c>
      <c r="E15" s="107">
        <v>504.27</v>
      </c>
    </row>
    <row r="16" spans="1:5" x14ac:dyDescent="0.2">
      <c r="A16" s="3" t="s">
        <v>124</v>
      </c>
      <c r="B16" s="3" t="s">
        <v>129</v>
      </c>
      <c r="C16" s="107">
        <v>1459.04</v>
      </c>
      <c r="D16" s="107">
        <v>1573.27</v>
      </c>
      <c r="E16" s="107">
        <v>1372.41</v>
      </c>
    </row>
    <row r="17" spans="1:5" x14ac:dyDescent="0.2">
      <c r="A17" s="3" t="s">
        <v>124</v>
      </c>
      <c r="B17" s="3" t="s">
        <v>130</v>
      </c>
      <c r="C17" s="107">
        <v>1524.94</v>
      </c>
      <c r="D17" s="107">
        <v>1197.44</v>
      </c>
      <c r="E17" s="107">
        <v>1293.67</v>
      </c>
    </row>
    <row r="18" spans="1:5" x14ac:dyDescent="0.2">
      <c r="A18" s="3" t="s">
        <v>124</v>
      </c>
      <c r="B18" s="3" t="s">
        <v>131</v>
      </c>
      <c r="C18" s="107">
        <v>1835.51</v>
      </c>
      <c r="D18" s="107">
        <v>1526.06</v>
      </c>
      <c r="E18" s="107">
        <v>1647.95</v>
      </c>
    </row>
    <row r="19" spans="1:5" x14ac:dyDescent="0.2">
      <c r="A19" s="3" t="s">
        <v>124</v>
      </c>
      <c r="B19" s="3" t="s">
        <v>134</v>
      </c>
      <c r="C19" s="107">
        <v>2163.39</v>
      </c>
      <c r="D19" s="107">
        <v>1666.63</v>
      </c>
      <c r="E19" s="107">
        <v>2799.75</v>
      </c>
    </row>
    <row r="20" spans="1:5" x14ac:dyDescent="0.2">
      <c r="A20" s="3" t="s">
        <v>124</v>
      </c>
      <c r="B20" s="3" t="s">
        <v>135</v>
      </c>
      <c r="C20" s="107">
        <v>1026.28</v>
      </c>
      <c r="D20" s="107">
        <v>1008.35</v>
      </c>
      <c r="E20" s="107">
        <v>689.18</v>
      </c>
    </row>
    <row r="21" spans="1:5" x14ac:dyDescent="0.2">
      <c r="A21" s="3" t="s">
        <v>124</v>
      </c>
      <c r="B21" s="3" t="s">
        <v>136</v>
      </c>
      <c r="C21" s="107">
        <v>1281.54</v>
      </c>
      <c r="D21" s="107">
        <v>1164.97</v>
      </c>
      <c r="E21" s="107">
        <v>1118.8699999999999</v>
      </c>
    </row>
    <row r="22" spans="1:5" x14ac:dyDescent="0.2">
      <c r="A22" s="3" t="s">
        <v>124</v>
      </c>
      <c r="B22" s="3" t="s">
        <v>544</v>
      </c>
      <c r="C22" s="107">
        <v>1132.5</v>
      </c>
      <c r="D22" s="107">
        <v>1227.29</v>
      </c>
      <c r="E22" s="107">
        <v>1145.21</v>
      </c>
    </row>
    <row r="24" spans="1:5" x14ac:dyDescent="0.2">
      <c r="A24" s="27" t="s">
        <v>515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3" sqref="B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4" t="s">
        <v>730</v>
      </c>
      <c r="B1" s="34"/>
      <c r="C1" s="34"/>
      <c r="D1" s="34"/>
      <c r="E1" s="35"/>
    </row>
    <row r="2" spans="1:5" x14ac:dyDescent="0.2">
      <c r="A2" s="131" t="s">
        <v>731</v>
      </c>
      <c r="B2" s="131"/>
      <c r="C2" s="131"/>
      <c r="D2" s="131"/>
    </row>
    <row r="3" spans="1:5" x14ac:dyDescent="0.2">
      <c r="A3" s="102"/>
      <c r="B3" s="102"/>
      <c r="C3" s="102"/>
      <c r="D3" s="102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107">
        <v>325.37</v>
      </c>
    </row>
    <row r="7" spans="1:5" x14ac:dyDescent="0.2">
      <c r="A7" s="75" t="s">
        <v>519</v>
      </c>
      <c r="B7" s="75" t="s">
        <v>140</v>
      </c>
      <c r="C7" s="107">
        <v>280.2</v>
      </c>
    </row>
    <row r="8" spans="1:5" x14ac:dyDescent="0.2">
      <c r="A8" s="75" t="s">
        <v>519</v>
      </c>
      <c r="B8" s="75" t="s">
        <v>141</v>
      </c>
      <c r="C8" s="107">
        <v>244.2</v>
      </c>
    </row>
    <row r="9" spans="1:5" x14ac:dyDescent="0.2">
      <c r="A9" s="75" t="s">
        <v>519</v>
      </c>
      <c r="B9" s="75" t="s">
        <v>142</v>
      </c>
      <c r="C9" s="107">
        <v>368.54</v>
      </c>
    </row>
    <row r="11" spans="1:5" x14ac:dyDescent="0.2">
      <c r="A11" s="27" t="s">
        <v>515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H1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31" t="s">
        <v>728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729</v>
      </c>
      <c r="B2" s="131"/>
      <c r="C2" s="131"/>
      <c r="D2" s="131"/>
      <c r="E2" s="131"/>
      <c r="F2" s="131"/>
      <c r="G2" s="131"/>
      <c r="H2" s="131"/>
    </row>
    <row r="3" spans="1:8" x14ac:dyDescent="0.2">
      <c r="G3" s="25" t="s">
        <v>504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122">
        <v>2.48</v>
      </c>
      <c r="D5" s="79">
        <v>0</v>
      </c>
      <c r="E5" s="79">
        <v>0.6</v>
      </c>
      <c r="F5" s="80">
        <v>-7.15</v>
      </c>
      <c r="G5" s="80">
        <v>0.62</v>
      </c>
      <c r="H5" s="80">
        <v>4.92</v>
      </c>
    </row>
    <row r="6" spans="1:8" x14ac:dyDescent="0.2">
      <c r="A6" s="3" t="s">
        <v>122</v>
      </c>
      <c r="B6" s="3" t="s">
        <v>123</v>
      </c>
      <c r="C6" s="122">
        <v>-1.57</v>
      </c>
      <c r="D6" s="79">
        <v>0.3</v>
      </c>
      <c r="E6" s="79">
        <v>-0.5</v>
      </c>
      <c r="F6" s="80">
        <v>-7.15</v>
      </c>
      <c r="G6" s="80">
        <v>0.62</v>
      </c>
      <c r="H6" s="80">
        <v>4.92</v>
      </c>
    </row>
    <row r="7" spans="1:8" x14ac:dyDescent="0.2">
      <c r="A7" s="3" t="s">
        <v>124</v>
      </c>
      <c r="B7" s="3" t="s">
        <v>125</v>
      </c>
      <c r="C7" s="122">
        <v>2.54</v>
      </c>
      <c r="D7" s="79">
        <v>0</v>
      </c>
      <c r="E7" s="79">
        <v>1</v>
      </c>
      <c r="F7" s="80">
        <v>-7.15</v>
      </c>
      <c r="G7" s="80">
        <v>0.62</v>
      </c>
      <c r="H7" s="80">
        <v>4.92</v>
      </c>
    </row>
    <row r="8" spans="1:8" x14ac:dyDescent="0.2">
      <c r="A8" s="3" t="s">
        <v>124</v>
      </c>
      <c r="B8" s="3" t="s">
        <v>126</v>
      </c>
      <c r="C8" s="122">
        <v>0.52</v>
      </c>
      <c r="D8" s="79">
        <v>-0.1</v>
      </c>
      <c r="E8" s="79">
        <v>1.6</v>
      </c>
      <c r="F8" s="80">
        <v>-7.15</v>
      </c>
      <c r="G8" s="80">
        <v>0.62</v>
      </c>
      <c r="H8" s="80">
        <v>4.92</v>
      </c>
    </row>
    <row r="9" spans="1:8" x14ac:dyDescent="0.2">
      <c r="A9" s="3" t="s">
        <v>124</v>
      </c>
      <c r="B9" s="3" t="s">
        <v>127</v>
      </c>
      <c r="C9" s="80">
        <v>-2.57</v>
      </c>
      <c r="D9" s="79">
        <v>-0.2</v>
      </c>
      <c r="E9" s="79">
        <v>-0.5</v>
      </c>
      <c r="F9" s="80">
        <v>-7.15</v>
      </c>
      <c r="G9" s="80">
        <v>0.62</v>
      </c>
      <c r="H9" s="80">
        <v>4.92</v>
      </c>
    </row>
    <row r="10" spans="1:8" x14ac:dyDescent="0.2">
      <c r="A10" s="3" t="s">
        <v>124</v>
      </c>
      <c r="B10" s="3" t="s">
        <v>128</v>
      </c>
      <c r="C10" s="80">
        <v>6.46</v>
      </c>
      <c r="D10" s="79">
        <v>0.3</v>
      </c>
      <c r="E10" s="79">
        <v>2.4</v>
      </c>
      <c r="F10" s="80">
        <v>-7.15</v>
      </c>
      <c r="G10" s="80">
        <v>0.62</v>
      </c>
      <c r="H10" s="80">
        <v>4.92</v>
      </c>
    </row>
    <row r="11" spans="1:8" x14ac:dyDescent="0.2">
      <c r="A11" s="3" t="s">
        <v>124</v>
      </c>
      <c r="B11" s="3" t="s">
        <v>129</v>
      </c>
      <c r="C11" s="80">
        <v>6.62</v>
      </c>
      <c r="D11" s="79">
        <v>-0.4</v>
      </c>
      <c r="E11" s="79">
        <v>2.1</v>
      </c>
      <c r="F11" s="80">
        <v>-7.15</v>
      </c>
      <c r="G11" s="80">
        <v>0.62</v>
      </c>
      <c r="H11" s="80">
        <v>4.92</v>
      </c>
    </row>
    <row r="12" spans="1:8" x14ac:dyDescent="0.2">
      <c r="A12" s="3" t="s">
        <v>124</v>
      </c>
      <c r="B12" s="3" t="s">
        <v>130</v>
      </c>
      <c r="C12" s="80">
        <v>1.1299999999999999</v>
      </c>
      <c r="D12" s="79">
        <v>-0.4</v>
      </c>
      <c r="E12" s="79">
        <v>1</v>
      </c>
      <c r="F12" s="80">
        <v>-7.15</v>
      </c>
      <c r="G12" s="80">
        <v>0.62</v>
      </c>
      <c r="H12" s="80">
        <v>4.92</v>
      </c>
    </row>
    <row r="13" spans="1:8" x14ac:dyDescent="0.2">
      <c r="A13" s="3" t="s">
        <v>124</v>
      </c>
      <c r="B13" s="3" t="s">
        <v>158</v>
      </c>
      <c r="C13" s="80">
        <v>0.77</v>
      </c>
      <c r="D13" s="79">
        <v>-0.3</v>
      </c>
      <c r="E13" s="79">
        <v>0.8</v>
      </c>
      <c r="F13" s="80">
        <v>-7.15</v>
      </c>
      <c r="G13" s="80">
        <v>0.62</v>
      </c>
      <c r="H13" s="80">
        <v>4.92</v>
      </c>
    </row>
    <row r="14" spans="1:8" x14ac:dyDescent="0.2">
      <c r="A14" s="3" t="s">
        <v>124</v>
      </c>
      <c r="B14" s="3" t="s">
        <v>516</v>
      </c>
      <c r="C14" s="80">
        <v>2.0299999999999998</v>
      </c>
      <c r="D14" s="79">
        <v>-0.3</v>
      </c>
      <c r="E14" s="79">
        <v>-1.6</v>
      </c>
      <c r="F14" s="80">
        <v>-7.15</v>
      </c>
      <c r="G14" s="80">
        <v>0.62</v>
      </c>
      <c r="H14" s="80">
        <v>4.92</v>
      </c>
    </row>
    <row r="15" spans="1:8" x14ac:dyDescent="0.2">
      <c r="A15" s="3" t="s">
        <v>124</v>
      </c>
      <c r="B15" s="3" t="s">
        <v>131</v>
      </c>
      <c r="C15" s="80">
        <v>3.12</v>
      </c>
      <c r="D15" s="79">
        <v>0.3</v>
      </c>
      <c r="E15" s="79">
        <v>-0.4</v>
      </c>
      <c r="F15" s="80">
        <v>-7.15</v>
      </c>
      <c r="G15" s="80">
        <v>0.62</v>
      </c>
      <c r="H15" s="80">
        <v>4.92</v>
      </c>
    </row>
    <row r="16" spans="1:8" x14ac:dyDescent="0.2">
      <c r="A16" s="3" t="s">
        <v>124</v>
      </c>
      <c r="B16" s="3" t="s">
        <v>132</v>
      </c>
      <c r="C16" s="80">
        <v>-1.36</v>
      </c>
      <c r="D16" s="79">
        <v>-0.3</v>
      </c>
      <c r="E16" s="79">
        <v>1.1000000000000001</v>
      </c>
      <c r="F16" s="80">
        <v>-7.15</v>
      </c>
      <c r="G16" s="80">
        <v>0.62</v>
      </c>
      <c r="H16" s="80">
        <v>4.92</v>
      </c>
    </row>
    <row r="17" spans="1:8" x14ac:dyDescent="0.2">
      <c r="A17" s="3" t="s">
        <v>124</v>
      </c>
      <c r="B17" s="3" t="s">
        <v>133</v>
      </c>
      <c r="C17" s="80">
        <v>-3.81</v>
      </c>
      <c r="D17" s="79">
        <v>-0.2</v>
      </c>
      <c r="E17" s="79">
        <v>-0.5</v>
      </c>
      <c r="F17" s="80">
        <v>-7.15</v>
      </c>
      <c r="G17" s="80">
        <v>0.62</v>
      </c>
      <c r="H17" s="80">
        <v>4.92</v>
      </c>
    </row>
    <row r="18" spans="1:8" x14ac:dyDescent="0.2">
      <c r="A18" s="3" t="s">
        <v>124</v>
      </c>
      <c r="B18" s="3" t="s">
        <v>134</v>
      </c>
      <c r="C18" s="80">
        <v>-0.92</v>
      </c>
      <c r="D18" s="79">
        <v>0</v>
      </c>
      <c r="E18" s="79">
        <v>1.6</v>
      </c>
      <c r="F18" s="80">
        <v>-7.15</v>
      </c>
      <c r="G18" s="80">
        <v>0.62</v>
      </c>
      <c r="H18" s="80">
        <v>4.92</v>
      </c>
    </row>
    <row r="19" spans="1:8" x14ac:dyDescent="0.2">
      <c r="A19" s="3" t="s">
        <v>124</v>
      </c>
      <c r="B19" s="3" t="s">
        <v>135</v>
      </c>
      <c r="C19" s="80">
        <v>-1.56</v>
      </c>
      <c r="D19" s="79">
        <v>-0.1</v>
      </c>
      <c r="E19" s="79">
        <v>0.7</v>
      </c>
      <c r="F19" s="80">
        <v>-7.15</v>
      </c>
      <c r="G19" s="80">
        <v>0.62</v>
      </c>
      <c r="H19" s="80">
        <v>4.92</v>
      </c>
    </row>
    <row r="20" spans="1:8" x14ac:dyDescent="0.2">
      <c r="A20" s="3" t="s">
        <v>124</v>
      </c>
      <c r="B20" s="3" t="s">
        <v>136</v>
      </c>
      <c r="C20" s="80">
        <v>-7.93</v>
      </c>
      <c r="D20" s="79">
        <v>-0.1</v>
      </c>
      <c r="E20" s="79">
        <v>0.9</v>
      </c>
      <c r="F20" s="80">
        <v>-7.15</v>
      </c>
      <c r="G20" s="80">
        <v>0.62</v>
      </c>
      <c r="H20" s="80">
        <v>4.92</v>
      </c>
    </row>
    <row r="21" spans="1:8" x14ac:dyDescent="0.2">
      <c r="A21" s="3" t="s">
        <v>124</v>
      </c>
      <c r="B21" s="3" t="s">
        <v>137</v>
      </c>
      <c r="C21" s="80">
        <v>-7.06</v>
      </c>
      <c r="D21" s="79">
        <v>0.1</v>
      </c>
      <c r="E21" s="79">
        <v>0.2</v>
      </c>
      <c r="F21" s="80">
        <v>-7.15</v>
      </c>
      <c r="G21" s="80">
        <v>0.62</v>
      </c>
      <c r="H21" s="80">
        <v>4.92</v>
      </c>
    </row>
    <row r="22" spans="1:8" x14ac:dyDescent="0.2">
      <c r="A22" s="3" t="s">
        <v>124</v>
      </c>
      <c r="B22" s="3" t="s">
        <v>544</v>
      </c>
      <c r="C22" s="80">
        <v>2.33</v>
      </c>
      <c r="D22" s="79">
        <v>0.2</v>
      </c>
      <c r="E22" s="79">
        <v>-0.9</v>
      </c>
      <c r="F22" s="80">
        <v>-7.15</v>
      </c>
      <c r="G22" s="80">
        <v>0.62</v>
      </c>
      <c r="H22" s="80">
        <v>4.92</v>
      </c>
    </row>
    <row r="23" spans="1:8" x14ac:dyDescent="0.2">
      <c r="A23" s="29"/>
      <c r="B23" s="29"/>
      <c r="C23" s="29"/>
      <c r="D23" s="29"/>
      <c r="E23" s="29"/>
      <c r="F23" s="29"/>
      <c r="G23" s="29"/>
      <c r="H23" s="29"/>
    </row>
    <row r="24" spans="1:8" x14ac:dyDescent="0.2">
      <c r="A24" s="27" t="s">
        <v>515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31" t="s">
        <v>726</v>
      </c>
      <c r="B1" s="131"/>
      <c r="C1" s="131"/>
      <c r="D1" s="131"/>
      <c r="E1" s="131"/>
      <c r="G1" s="131" t="s">
        <v>726</v>
      </c>
      <c r="H1" s="131"/>
      <c r="I1" s="131"/>
      <c r="J1" s="131"/>
      <c r="K1" s="131"/>
    </row>
    <row r="2" spans="1:11" x14ac:dyDescent="0.2">
      <c r="A2" s="131" t="s">
        <v>727</v>
      </c>
      <c r="B2" s="131"/>
      <c r="C2" s="131"/>
      <c r="D2" s="131"/>
      <c r="E2" s="131"/>
      <c r="G2" s="131" t="s">
        <v>727</v>
      </c>
      <c r="H2" s="131"/>
      <c r="I2" s="131"/>
      <c r="J2" s="131"/>
      <c r="K2" s="131"/>
    </row>
    <row r="3" spans="1:11" x14ac:dyDescent="0.2">
      <c r="E3" s="25" t="s">
        <v>504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29" customFormat="1" x14ac:dyDescent="0.2">
      <c r="A5" s="75" t="s">
        <v>81</v>
      </c>
      <c r="B5" s="75" t="s">
        <v>520</v>
      </c>
      <c r="C5" s="116">
        <v>71347</v>
      </c>
      <c r="D5" s="82">
        <v>0.85763913931962976</v>
      </c>
      <c r="E5" s="83" t="s">
        <v>521</v>
      </c>
      <c r="F5" s="75"/>
      <c r="G5" s="75" t="s">
        <v>522</v>
      </c>
      <c r="H5" s="75" t="s">
        <v>520</v>
      </c>
      <c r="I5" s="116">
        <v>3234</v>
      </c>
      <c r="J5" s="82">
        <v>0.97762998790810152</v>
      </c>
      <c r="K5" s="83" t="s">
        <v>521</v>
      </c>
    </row>
    <row r="6" spans="1:11" s="29" customFormat="1" x14ac:dyDescent="0.2">
      <c r="A6" s="75" t="s">
        <v>81</v>
      </c>
      <c r="B6" s="75" t="s">
        <v>523</v>
      </c>
      <c r="C6" s="116">
        <v>2839</v>
      </c>
      <c r="D6" s="82">
        <v>3.4126697920423131E-2</v>
      </c>
      <c r="E6" s="82">
        <v>0.23971966562526387</v>
      </c>
      <c r="F6" s="75"/>
      <c r="G6" s="75" t="s">
        <v>522</v>
      </c>
      <c r="H6" s="75" t="s">
        <v>524</v>
      </c>
      <c r="I6" s="116">
        <v>17</v>
      </c>
      <c r="J6" s="82">
        <v>5.1390568319226119E-3</v>
      </c>
      <c r="K6" s="82">
        <v>0.22972972972972974</v>
      </c>
    </row>
    <row r="7" spans="1:11" s="29" customFormat="1" x14ac:dyDescent="0.2">
      <c r="A7" s="75" t="s">
        <v>81</v>
      </c>
      <c r="B7" s="75" t="s">
        <v>527</v>
      </c>
      <c r="C7" s="116">
        <v>972</v>
      </c>
      <c r="D7" s="82">
        <v>1.1684096646231518E-2</v>
      </c>
      <c r="E7" s="82">
        <v>8.2073798868529932E-2</v>
      </c>
      <c r="F7" s="75"/>
      <c r="G7" s="75" t="s">
        <v>522</v>
      </c>
      <c r="H7" s="75" t="s">
        <v>529</v>
      </c>
      <c r="I7" s="116">
        <v>10</v>
      </c>
      <c r="J7" s="82">
        <v>3.0229746070133011E-3</v>
      </c>
      <c r="K7" s="82">
        <v>0.13513513513513514</v>
      </c>
    </row>
    <row r="8" spans="1:11" s="29" customFormat="1" x14ac:dyDescent="0.2">
      <c r="A8" s="75" t="s">
        <v>81</v>
      </c>
      <c r="B8" s="75" t="s">
        <v>528</v>
      </c>
      <c r="C8" s="116">
        <v>918</v>
      </c>
      <c r="D8" s="82">
        <v>1.1034980165885323E-2</v>
      </c>
      <c r="E8" s="82">
        <v>7.751414337583383E-2</v>
      </c>
      <c r="F8" s="75"/>
      <c r="G8" s="75" t="s">
        <v>522</v>
      </c>
      <c r="H8" s="75" t="s">
        <v>531</v>
      </c>
      <c r="I8" s="116">
        <v>6</v>
      </c>
      <c r="J8" s="82">
        <v>1.8137847642079807E-3</v>
      </c>
      <c r="K8" s="82">
        <v>8.1081081081081086E-2</v>
      </c>
    </row>
    <row r="9" spans="1:11" s="29" customFormat="1" x14ac:dyDescent="0.2">
      <c r="A9" s="75" t="s">
        <v>81</v>
      </c>
      <c r="B9" s="75" t="s">
        <v>532</v>
      </c>
      <c r="C9" s="116">
        <v>708</v>
      </c>
      <c r="D9" s="82">
        <v>8.5106382978723406E-3</v>
      </c>
      <c r="E9" s="82">
        <v>5.9782149793126745E-2</v>
      </c>
      <c r="F9" s="75"/>
      <c r="G9" s="75" t="s">
        <v>522</v>
      </c>
      <c r="H9" s="75" t="s">
        <v>527</v>
      </c>
      <c r="I9" s="116">
        <v>6</v>
      </c>
      <c r="J9" s="82">
        <v>1.8137847642079807E-3</v>
      </c>
      <c r="K9" s="82">
        <v>8.1081081081081086E-2</v>
      </c>
    </row>
    <row r="10" spans="1:11" s="29" customFormat="1" x14ac:dyDescent="0.2">
      <c r="A10" s="75" t="s">
        <v>81</v>
      </c>
      <c r="B10" s="75" t="s">
        <v>526</v>
      </c>
      <c r="C10" s="116">
        <v>668</v>
      </c>
      <c r="D10" s="82">
        <v>8.0298112753936779E-3</v>
      </c>
      <c r="E10" s="82">
        <v>5.6404627205944441E-2</v>
      </c>
      <c r="F10" s="75"/>
      <c r="G10" s="75" t="s">
        <v>522</v>
      </c>
      <c r="H10" s="75" t="s">
        <v>523</v>
      </c>
      <c r="I10" s="116">
        <v>2</v>
      </c>
      <c r="J10" s="82">
        <v>6.0459492140266019E-4</v>
      </c>
      <c r="K10" s="82">
        <v>2.7027027027027029E-2</v>
      </c>
    </row>
    <row r="11" spans="1:11" s="29" customFormat="1" x14ac:dyDescent="0.2">
      <c r="A11" s="75" t="s">
        <v>81</v>
      </c>
      <c r="B11" s="75" t="s">
        <v>534</v>
      </c>
      <c r="C11" s="116">
        <v>496</v>
      </c>
      <c r="D11" s="82">
        <v>5.9622550787354249E-3</v>
      </c>
      <c r="E11" s="82">
        <v>4.188128008106054E-2</v>
      </c>
      <c r="F11" s="75"/>
      <c r="G11" s="75" t="s">
        <v>522</v>
      </c>
      <c r="H11" s="75" t="s">
        <v>539</v>
      </c>
      <c r="I11" s="116">
        <v>2</v>
      </c>
      <c r="J11" s="82">
        <v>6.0459492140266019E-4</v>
      </c>
      <c r="K11" s="82">
        <v>2.7027027027027029E-2</v>
      </c>
    </row>
    <row r="12" spans="1:11" s="29" customFormat="1" x14ac:dyDescent="0.2">
      <c r="A12" s="75" t="s">
        <v>81</v>
      </c>
      <c r="B12" s="75" t="s">
        <v>524</v>
      </c>
      <c r="C12" s="116">
        <v>462</v>
      </c>
      <c r="D12" s="82">
        <v>5.5535521096285612E-3</v>
      </c>
      <c r="E12" s="82">
        <v>3.9010385881955587E-2</v>
      </c>
      <c r="F12" s="75"/>
      <c r="G12" s="75" t="s">
        <v>522</v>
      </c>
      <c r="H12" s="75" t="s">
        <v>534</v>
      </c>
      <c r="I12" s="116">
        <v>2</v>
      </c>
      <c r="J12" s="82">
        <v>6.0459492140266019E-4</v>
      </c>
      <c r="K12" s="82">
        <v>2.7027027027027029E-2</v>
      </c>
    </row>
    <row r="13" spans="1:11" s="29" customFormat="1" x14ac:dyDescent="0.2">
      <c r="A13" s="75" t="s">
        <v>81</v>
      </c>
      <c r="B13" s="75" t="s">
        <v>529</v>
      </c>
      <c r="C13" s="116">
        <v>452</v>
      </c>
      <c r="D13" s="82">
        <v>5.4333453540088951E-3</v>
      </c>
      <c r="E13" s="82">
        <v>3.8166005235160012E-2</v>
      </c>
      <c r="F13" s="75"/>
      <c r="G13" s="75" t="s">
        <v>522</v>
      </c>
      <c r="H13" s="75" t="s">
        <v>629</v>
      </c>
      <c r="I13" s="116">
        <v>2</v>
      </c>
      <c r="J13" s="82">
        <v>6.0459492140266019E-4</v>
      </c>
      <c r="K13" s="82">
        <v>2.7027027027027029E-2</v>
      </c>
    </row>
    <row r="14" spans="1:11" s="29" customFormat="1" x14ac:dyDescent="0.2">
      <c r="A14" s="75" t="s">
        <v>81</v>
      </c>
      <c r="B14" s="75" t="s">
        <v>525</v>
      </c>
      <c r="C14" s="116">
        <v>358</v>
      </c>
      <c r="D14" s="82">
        <v>4.3034018511840366E-3</v>
      </c>
      <c r="E14" s="82">
        <v>3.02288271552816E-2</v>
      </c>
      <c r="F14" s="75"/>
      <c r="G14" s="75" t="s">
        <v>522</v>
      </c>
      <c r="H14" s="75" t="s">
        <v>740</v>
      </c>
      <c r="I14" s="116">
        <v>2</v>
      </c>
      <c r="J14" s="82">
        <v>6.0459492140266019E-4</v>
      </c>
      <c r="K14" s="82">
        <v>2.7027027027027029E-2</v>
      </c>
    </row>
    <row r="15" spans="1:11" s="29" customFormat="1" x14ac:dyDescent="0.2">
      <c r="A15" s="75" t="s">
        <v>81</v>
      </c>
      <c r="B15" s="75" t="s">
        <v>530</v>
      </c>
      <c r="C15" s="116">
        <v>320</v>
      </c>
      <c r="D15" s="82">
        <v>3.8466161798293066E-3</v>
      </c>
      <c r="E15" s="82">
        <v>2.7020180697458415E-2</v>
      </c>
      <c r="F15" s="75"/>
      <c r="G15" s="75" t="s">
        <v>522</v>
      </c>
      <c r="H15" s="75" t="s">
        <v>580</v>
      </c>
      <c r="I15" s="116">
        <v>1</v>
      </c>
      <c r="J15" s="82">
        <v>3.0229746070133009E-4</v>
      </c>
      <c r="K15" s="82">
        <v>1.3513513513513514E-2</v>
      </c>
    </row>
    <row r="16" spans="1:11" s="29" customFormat="1" x14ac:dyDescent="0.2">
      <c r="A16" s="75" t="s">
        <v>81</v>
      </c>
      <c r="B16" s="75" t="s">
        <v>536</v>
      </c>
      <c r="C16" s="116">
        <v>290</v>
      </c>
      <c r="D16" s="82">
        <v>3.4859959129703091E-3</v>
      </c>
      <c r="E16" s="82">
        <v>2.4487038757071689E-2</v>
      </c>
      <c r="F16" s="75"/>
      <c r="G16" s="75" t="s">
        <v>522</v>
      </c>
      <c r="H16" s="75" t="s">
        <v>631</v>
      </c>
      <c r="I16" s="116">
        <v>1</v>
      </c>
      <c r="J16" s="82">
        <v>3.0229746070133009E-4</v>
      </c>
      <c r="K16" s="82">
        <v>1.3513513513513514E-2</v>
      </c>
    </row>
    <row r="17" spans="1:11" s="29" customFormat="1" x14ac:dyDescent="0.2">
      <c r="A17" s="75" t="s">
        <v>81</v>
      </c>
      <c r="B17" s="75" t="s">
        <v>626</v>
      </c>
      <c r="C17" s="116">
        <v>216</v>
      </c>
      <c r="D17" s="82">
        <v>2.5964659213847819E-3</v>
      </c>
      <c r="E17" s="82">
        <v>1.8238621970784429E-2</v>
      </c>
      <c r="F17" s="75"/>
      <c r="G17" s="75" t="s">
        <v>522</v>
      </c>
      <c r="H17" s="75" t="s">
        <v>741</v>
      </c>
      <c r="I17" s="116">
        <v>1</v>
      </c>
      <c r="J17" s="82">
        <v>3.0229746070133009E-4</v>
      </c>
      <c r="K17" s="82">
        <v>1.3513513513513514E-2</v>
      </c>
    </row>
    <row r="18" spans="1:11" s="29" customFormat="1" x14ac:dyDescent="0.2">
      <c r="A18" s="75" t="s">
        <v>81</v>
      </c>
      <c r="B18" s="75" t="s">
        <v>539</v>
      </c>
      <c r="C18" s="116">
        <v>203</v>
      </c>
      <c r="D18" s="82">
        <v>2.4401971390792163E-3</v>
      </c>
      <c r="E18" s="82">
        <v>1.7140927129950183E-2</v>
      </c>
      <c r="F18" s="75"/>
      <c r="G18" s="75" t="s">
        <v>522</v>
      </c>
      <c r="H18" s="75" t="s">
        <v>525</v>
      </c>
      <c r="I18" s="116">
        <v>1</v>
      </c>
      <c r="J18" s="82">
        <v>3.0229746070133009E-4</v>
      </c>
      <c r="K18" s="82">
        <v>1.3513513513513514E-2</v>
      </c>
    </row>
    <row r="19" spans="1:11" s="29" customFormat="1" x14ac:dyDescent="0.2">
      <c r="A19" s="75" t="s">
        <v>81</v>
      </c>
      <c r="B19" s="75" t="s">
        <v>554</v>
      </c>
      <c r="C19" s="116">
        <v>166</v>
      </c>
      <c r="D19" s="82">
        <v>1.9954321432864527E-3</v>
      </c>
      <c r="E19" s="82">
        <v>1.4016718736806552E-2</v>
      </c>
      <c r="F19" s="75"/>
      <c r="G19" s="75" t="s">
        <v>522</v>
      </c>
      <c r="H19" s="75" t="s">
        <v>696</v>
      </c>
      <c r="I19" s="116">
        <v>1</v>
      </c>
      <c r="J19" s="82">
        <v>3.0229746070133009E-4</v>
      </c>
      <c r="K19" s="82">
        <v>1.3513513513513514E-2</v>
      </c>
    </row>
    <row r="20" spans="1:11" s="29" customFormat="1" x14ac:dyDescent="0.2">
      <c r="A20" s="75" t="s">
        <v>81</v>
      </c>
      <c r="B20" s="75" t="s">
        <v>541</v>
      </c>
      <c r="C20" s="116">
        <v>166</v>
      </c>
      <c r="D20" s="82">
        <v>1.9954321432864527E-3</v>
      </c>
      <c r="E20" s="82">
        <v>1.4016718736806552E-2</v>
      </c>
      <c r="F20" s="75"/>
      <c r="G20" s="75" t="s">
        <v>522</v>
      </c>
      <c r="H20" s="75" t="s">
        <v>552</v>
      </c>
      <c r="I20" s="116">
        <v>1</v>
      </c>
      <c r="J20" s="82">
        <v>3.0229746070133009E-4</v>
      </c>
      <c r="K20" s="82">
        <v>1.3513513513513514E-2</v>
      </c>
    </row>
    <row r="21" spans="1:11" s="29" customFormat="1" x14ac:dyDescent="0.2">
      <c r="A21" s="75" t="s">
        <v>81</v>
      </c>
      <c r="B21" s="75" t="s">
        <v>533</v>
      </c>
      <c r="C21" s="116">
        <v>135</v>
      </c>
      <c r="D21" s="82">
        <v>1.6227912008654887E-3</v>
      </c>
      <c r="E21" s="82">
        <v>1.1399138731740269E-2</v>
      </c>
      <c r="F21" s="75"/>
      <c r="G21" s="75" t="s">
        <v>522</v>
      </c>
      <c r="H21" s="75" t="s">
        <v>742</v>
      </c>
      <c r="I21" s="116">
        <v>1</v>
      </c>
      <c r="J21" s="82">
        <v>3.0229746070133009E-4</v>
      </c>
      <c r="K21" s="82">
        <v>1.3513513513513514E-2</v>
      </c>
    </row>
    <row r="22" spans="1:11" s="29" customFormat="1" x14ac:dyDescent="0.2">
      <c r="A22" s="75" t="s">
        <v>81</v>
      </c>
      <c r="B22" s="75" t="s">
        <v>537</v>
      </c>
      <c r="C22" s="116">
        <v>123</v>
      </c>
      <c r="D22" s="82">
        <v>1.4785430941218897E-3</v>
      </c>
      <c r="E22" s="82">
        <v>1.0385881955585577E-2</v>
      </c>
      <c r="F22" s="75"/>
      <c r="G22" s="75" t="s">
        <v>522</v>
      </c>
      <c r="H22" s="75" t="s">
        <v>743</v>
      </c>
      <c r="I22" s="116">
        <v>1</v>
      </c>
      <c r="J22" s="82">
        <v>3.0229746070133009E-4</v>
      </c>
      <c r="K22" s="82">
        <v>1.3513513513513514E-2</v>
      </c>
    </row>
    <row r="23" spans="1:11" s="29" customFormat="1" x14ac:dyDescent="0.2">
      <c r="A23" s="75" t="s">
        <v>81</v>
      </c>
      <c r="B23" s="75" t="s">
        <v>578</v>
      </c>
      <c r="C23" s="116">
        <v>118</v>
      </c>
      <c r="D23" s="82">
        <v>1.4184397163120568E-3</v>
      </c>
      <c r="E23" s="82">
        <v>9.9636916321877902E-3</v>
      </c>
      <c r="F23" s="75"/>
      <c r="G23" s="75" t="s">
        <v>522</v>
      </c>
      <c r="H23" s="75" t="s">
        <v>581</v>
      </c>
      <c r="I23" s="116">
        <v>1</v>
      </c>
      <c r="J23" s="82">
        <v>3.0229746070133009E-4</v>
      </c>
      <c r="K23" s="82">
        <v>1.3513513513513514E-2</v>
      </c>
    </row>
    <row r="24" spans="1:11" s="29" customFormat="1" x14ac:dyDescent="0.2">
      <c r="A24" s="75" t="s">
        <v>81</v>
      </c>
      <c r="B24" s="75" t="s">
        <v>540</v>
      </c>
      <c r="C24" s="116">
        <v>107</v>
      </c>
      <c r="D24" s="82">
        <v>1.2862122851304244E-3</v>
      </c>
      <c r="E24" s="82">
        <v>9.0348729207126565E-3</v>
      </c>
      <c r="F24" s="75"/>
      <c r="G24" s="75" t="s">
        <v>522</v>
      </c>
      <c r="H24" s="75" t="s">
        <v>543</v>
      </c>
      <c r="I24" s="116">
        <v>1</v>
      </c>
      <c r="J24" s="82">
        <v>3.0229746070133009E-4</v>
      </c>
      <c r="K24" s="82">
        <v>1.3513513513513514E-2</v>
      </c>
    </row>
    <row r="25" spans="1:11" s="29" customFormat="1" x14ac:dyDescent="0.2">
      <c r="A25" s="75" t="s">
        <v>81</v>
      </c>
      <c r="B25" s="75" t="s">
        <v>543</v>
      </c>
      <c r="C25" s="116">
        <v>105</v>
      </c>
      <c r="D25" s="82">
        <v>1.2621709340064912E-3</v>
      </c>
      <c r="E25" s="82">
        <v>8.8659967913535427E-3</v>
      </c>
      <c r="F25" s="75"/>
      <c r="G25" s="75" t="s">
        <v>522</v>
      </c>
      <c r="H25" s="75" t="s">
        <v>744</v>
      </c>
      <c r="I25" s="116">
        <v>1</v>
      </c>
      <c r="J25" s="82">
        <v>3.0229746070133009E-4</v>
      </c>
      <c r="K25" s="82">
        <v>1.3513513513513514E-2</v>
      </c>
    </row>
    <row r="26" spans="1:11" s="29" customFormat="1" x14ac:dyDescent="0.2">
      <c r="A26" s="75" t="s">
        <v>81</v>
      </c>
      <c r="B26" s="75" t="s">
        <v>542</v>
      </c>
      <c r="C26" s="116">
        <v>2021</v>
      </c>
      <c r="D26" s="82">
        <v>2.4293785310734464E-2</v>
      </c>
      <c r="E26" s="82">
        <v>0.17064932871738581</v>
      </c>
      <c r="F26" s="75"/>
      <c r="G26" s="75" t="s">
        <v>522</v>
      </c>
      <c r="H26" s="75" t="s">
        <v>542</v>
      </c>
      <c r="I26" s="116">
        <v>14</v>
      </c>
      <c r="J26" s="82">
        <v>4.2321644498186217E-3</v>
      </c>
      <c r="K26" s="82">
        <v>0.1891891891891892</v>
      </c>
    </row>
    <row r="28" spans="1:11" x14ac:dyDescent="0.2">
      <c r="A28" s="27" t="s">
        <v>515</v>
      </c>
    </row>
    <row r="29" spans="1:11" x14ac:dyDescent="0.2">
      <c r="A29" s="27" t="s">
        <v>481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31" t="s">
        <v>724</v>
      </c>
      <c r="B1" s="131"/>
      <c r="C1" s="131"/>
      <c r="D1" s="131"/>
      <c r="E1" s="131"/>
      <c r="F1" s="131"/>
      <c r="G1" s="131"/>
    </row>
    <row r="2" spans="1:7" x14ac:dyDescent="0.2">
      <c r="A2" s="131" t="s">
        <v>725</v>
      </c>
      <c r="B2" s="131"/>
      <c r="C2" s="131"/>
      <c r="D2" s="131"/>
      <c r="E2" s="131"/>
      <c r="F2" s="131"/>
      <c r="G2" s="131"/>
    </row>
    <row r="3" spans="1:7" x14ac:dyDescent="0.2">
      <c r="A3" s="30"/>
      <c r="B3" s="30"/>
      <c r="C3" s="30"/>
      <c r="D3" s="30"/>
      <c r="E3" s="30"/>
      <c r="F3" s="30"/>
      <c r="G3" s="30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109">
        <v>4723</v>
      </c>
      <c r="D6" s="80">
        <v>7.98</v>
      </c>
      <c r="E6" s="80">
        <v>10.08</v>
      </c>
      <c r="F6" s="80">
        <v>27.05</v>
      </c>
      <c r="G6" s="80">
        <v>54.89</v>
      </c>
    </row>
    <row r="7" spans="1:7" x14ac:dyDescent="0.2">
      <c r="A7" s="3" t="s">
        <v>122</v>
      </c>
      <c r="B7" s="3" t="s">
        <v>123</v>
      </c>
      <c r="C7" s="109">
        <v>6253</v>
      </c>
      <c r="D7" s="80">
        <v>6.28</v>
      </c>
      <c r="E7" s="80">
        <v>7.84</v>
      </c>
      <c r="F7" s="80">
        <v>17.670000000000002</v>
      </c>
      <c r="G7" s="80">
        <v>68.209999999999994</v>
      </c>
    </row>
    <row r="9" spans="1:7" x14ac:dyDescent="0.2">
      <c r="A9" s="27" t="s">
        <v>515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31" t="s">
        <v>722</v>
      </c>
      <c r="B1" s="131"/>
      <c r="C1" s="131"/>
      <c r="D1" s="131"/>
      <c r="E1" s="131"/>
      <c r="F1" s="131"/>
      <c r="H1" s="31"/>
    </row>
    <row r="2" spans="1:8" x14ac:dyDescent="0.2">
      <c r="A2" s="131" t="s">
        <v>723</v>
      </c>
      <c r="B2" s="131"/>
      <c r="C2" s="131"/>
      <c r="D2" s="131"/>
      <c r="E2" s="131"/>
      <c r="F2" s="131"/>
    </row>
    <row r="3" spans="1:8" x14ac:dyDescent="0.2">
      <c r="E3" s="25" t="s">
        <v>504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80">
        <v>16.89</v>
      </c>
      <c r="D5" s="80">
        <v>1.94</v>
      </c>
      <c r="E5" s="80">
        <v>73.849999999999994</v>
      </c>
      <c r="F5" s="80">
        <v>7.32</v>
      </c>
      <c r="G5" s="29"/>
    </row>
    <row r="6" spans="1:8" x14ac:dyDescent="0.2">
      <c r="A6" s="3" t="s">
        <v>122</v>
      </c>
      <c r="B6" s="3" t="s">
        <v>123</v>
      </c>
      <c r="C6" s="80">
        <v>11.53</v>
      </c>
      <c r="D6" s="80">
        <v>7.66</v>
      </c>
      <c r="E6" s="80">
        <v>72.099999999999994</v>
      </c>
      <c r="F6" s="80">
        <v>8.7100000000000009</v>
      </c>
      <c r="G6" s="29"/>
    </row>
    <row r="7" spans="1:8" x14ac:dyDescent="0.2">
      <c r="A7" s="3" t="s">
        <v>124</v>
      </c>
      <c r="B7" s="3" t="s">
        <v>125</v>
      </c>
      <c r="C7" s="80">
        <v>17.55</v>
      </c>
      <c r="D7" s="80">
        <v>1.54</v>
      </c>
      <c r="E7" s="80">
        <v>73.84</v>
      </c>
      <c r="F7" s="80">
        <v>7.07</v>
      </c>
      <c r="G7" s="29"/>
    </row>
    <row r="8" spans="1:8" x14ac:dyDescent="0.2">
      <c r="A8" s="3" t="s">
        <v>124</v>
      </c>
      <c r="B8" s="3" t="s">
        <v>126</v>
      </c>
      <c r="C8" s="80">
        <v>13.49</v>
      </c>
      <c r="D8" s="80">
        <v>1.37</v>
      </c>
      <c r="E8" s="80">
        <v>72.290000000000006</v>
      </c>
      <c r="F8" s="80">
        <v>12.85</v>
      </c>
      <c r="G8" s="29"/>
    </row>
    <row r="9" spans="1:8" x14ac:dyDescent="0.2">
      <c r="A9" s="3" t="s">
        <v>124</v>
      </c>
      <c r="B9" s="3" t="s">
        <v>127</v>
      </c>
      <c r="C9" s="80">
        <v>24.04</v>
      </c>
      <c r="D9" s="80">
        <v>4.59</v>
      </c>
      <c r="E9" s="80">
        <v>58.65</v>
      </c>
      <c r="F9" s="80">
        <v>12.72</v>
      </c>
      <c r="G9" s="29"/>
    </row>
    <row r="10" spans="1:8" x14ac:dyDescent="0.2">
      <c r="A10" s="3" t="s">
        <v>124</v>
      </c>
      <c r="B10" s="3" t="s">
        <v>128</v>
      </c>
      <c r="C10" s="80">
        <v>19.66</v>
      </c>
      <c r="D10" s="80">
        <v>0.21</v>
      </c>
      <c r="E10" s="80">
        <v>78.45</v>
      </c>
      <c r="F10" s="80">
        <v>1.68</v>
      </c>
      <c r="G10" s="29"/>
    </row>
    <row r="11" spans="1:8" x14ac:dyDescent="0.2">
      <c r="A11" s="3" t="s">
        <v>124</v>
      </c>
      <c r="B11" s="3" t="s">
        <v>129</v>
      </c>
      <c r="C11" s="80">
        <v>19.98</v>
      </c>
      <c r="D11" s="80">
        <v>0.87</v>
      </c>
      <c r="E11" s="80">
        <v>76.73</v>
      </c>
      <c r="F11" s="80">
        <v>2.42</v>
      </c>
      <c r="G11" s="29"/>
    </row>
    <row r="12" spans="1:8" x14ac:dyDescent="0.2">
      <c r="A12" s="3" t="s">
        <v>124</v>
      </c>
      <c r="B12" s="3" t="s">
        <v>130</v>
      </c>
      <c r="C12" s="80">
        <v>19.13</v>
      </c>
      <c r="D12" s="80">
        <v>1.6</v>
      </c>
      <c r="E12" s="80">
        <v>73.02</v>
      </c>
      <c r="F12" s="80">
        <v>6.25</v>
      </c>
      <c r="G12" s="29"/>
    </row>
    <row r="13" spans="1:8" x14ac:dyDescent="0.2">
      <c r="A13" s="3" t="s">
        <v>124</v>
      </c>
      <c r="B13" s="3" t="s">
        <v>158</v>
      </c>
      <c r="C13" s="80">
        <v>19.43</v>
      </c>
      <c r="D13" s="80">
        <v>2.17</v>
      </c>
      <c r="E13" s="80">
        <v>67.34</v>
      </c>
      <c r="F13" s="80">
        <v>11.06</v>
      </c>
      <c r="G13" s="29"/>
    </row>
    <row r="14" spans="1:8" x14ac:dyDescent="0.2">
      <c r="A14" s="3" t="s">
        <v>124</v>
      </c>
      <c r="B14" s="3" t="s">
        <v>516</v>
      </c>
      <c r="C14" s="80">
        <v>15.4</v>
      </c>
      <c r="D14" s="80">
        <v>1.8</v>
      </c>
      <c r="E14" s="80">
        <v>77.47</v>
      </c>
      <c r="F14" s="80">
        <v>5.33</v>
      </c>
      <c r="G14" s="29"/>
    </row>
    <row r="15" spans="1:8" x14ac:dyDescent="0.2">
      <c r="A15" s="3" t="s">
        <v>124</v>
      </c>
      <c r="B15" s="3" t="s">
        <v>131</v>
      </c>
      <c r="C15" s="80">
        <v>13.09</v>
      </c>
      <c r="D15" s="80">
        <v>1.05</v>
      </c>
      <c r="E15" s="80">
        <v>76.84</v>
      </c>
      <c r="F15" s="80">
        <v>9.02</v>
      </c>
      <c r="G15" s="29"/>
    </row>
    <row r="16" spans="1:8" x14ac:dyDescent="0.2">
      <c r="A16" s="3" t="s">
        <v>124</v>
      </c>
      <c r="B16" s="3" t="s">
        <v>132</v>
      </c>
      <c r="C16" s="80">
        <v>8.91</v>
      </c>
      <c r="D16" s="80">
        <v>3.79</v>
      </c>
      <c r="E16" s="80">
        <v>71.540000000000006</v>
      </c>
      <c r="F16" s="80">
        <v>15.76</v>
      </c>
      <c r="G16" s="29"/>
    </row>
    <row r="17" spans="1:7" x14ac:dyDescent="0.2">
      <c r="A17" s="3" t="s">
        <v>124</v>
      </c>
      <c r="B17" s="3" t="s">
        <v>133</v>
      </c>
      <c r="C17" s="80">
        <v>36.229999999999997</v>
      </c>
      <c r="D17" s="80">
        <v>1.66</v>
      </c>
      <c r="E17" s="80">
        <v>57.2</v>
      </c>
      <c r="F17" s="80">
        <v>4.91</v>
      </c>
      <c r="G17" s="29"/>
    </row>
    <row r="18" spans="1:7" x14ac:dyDescent="0.2">
      <c r="A18" s="3" t="s">
        <v>124</v>
      </c>
      <c r="B18" s="3" t="s">
        <v>134</v>
      </c>
      <c r="C18" s="80">
        <v>18.600000000000001</v>
      </c>
      <c r="D18" s="80">
        <v>3.23</v>
      </c>
      <c r="E18" s="80">
        <v>73.31</v>
      </c>
      <c r="F18" s="80">
        <v>4.8600000000000003</v>
      </c>
      <c r="G18" s="29"/>
    </row>
    <row r="19" spans="1:7" x14ac:dyDescent="0.2">
      <c r="A19" s="3" t="s">
        <v>124</v>
      </c>
      <c r="B19" s="3" t="s">
        <v>135</v>
      </c>
      <c r="C19" s="80">
        <v>13.69</v>
      </c>
      <c r="D19" s="80">
        <v>0.81</v>
      </c>
      <c r="E19" s="80">
        <v>79.45</v>
      </c>
      <c r="F19" s="80">
        <v>6.05</v>
      </c>
      <c r="G19" s="29"/>
    </row>
    <row r="20" spans="1:7" x14ac:dyDescent="0.2">
      <c r="A20" s="3" t="s">
        <v>124</v>
      </c>
      <c r="B20" s="3" t="s">
        <v>136</v>
      </c>
      <c r="C20" s="80">
        <v>14.77</v>
      </c>
      <c r="D20" s="80">
        <v>3.19</v>
      </c>
      <c r="E20" s="80">
        <v>72.88</v>
      </c>
      <c r="F20" s="80">
        <v>9.16</v>
      </c>
      <c r="G20" s="29"/>
    </row>
    <row r="21" spans="1:7" x14ac:dyDescent="0.2">
      <c r="A21" s="3" t="s">
        <v>124</v>
      </c>
      <c r="B21" s="3" t="s">
        <v>137</v>
      </c>
      <c r="C21" s="80">
        <v>27.87</v>
      </c>
      <c r="D21" s="80">
        <v>2.79</v>
      </c>
      <c r="E21" s="80">
        <v>58.33</v>
      </c>
      <c r="F21" s="80">
        <v>11.01</v>
      </c>
      <c r="G21" s="29"/>
    </row>
    <row r="22" spans="1:7" x14ac:dyDescent="0.2">
      <c r="A22" s="3" t="s">
        <v>124</v>
      </c>
      <c r="B22" s="3" t="s">
        <v>544</v>
      </c>
      <c r="C22" s="80">
        <v>13.67</v>
      </c>
      <c r="D22" s="80">
        <v>1.26</v>
      </c>
      <c r="E22" s="80">
        <v>76.94</v>
      </c>
      <c r="F22" s="80">
        <v>8.1300000000000008</v>
      </c>
      <c r="G22" s="29"/>
    </row>
    <row r="23" spans="1:7" x14ac:dyDescent="0.2">
      <c r="A23" s="3" t="s">
        <v>557</v>
      </c>
      <c r="B23" s="3" t="s">
        <v>82</v>
      </c>
      <c r="C23" s="80">
        <v>7.44</v>
      </c>
      <c r="D23" s="80">
        <v>8.3699999999999992</v>
      </c>
      <c r="E23" s="80">
        <v>64.19</v>
      </c>
      <c r="F23" s="80">
        <v>20</v>
      </c>
      <c r="G23" s="29"/>
    </row>
    <row r="24" spans="1:7" x14ac:dyDescent="0.2">
      <c r="A24" s="3" t="s">
        <v>557</v>
      </c>
      <c r="B24" s="3" t="s">
        <v>589</v>
      </c>
      <c r="C24" s="80">
        <v>15.22</v>
      </c>
      <c r="D24" s="80">
        <v>0.36</v>
      </c>
      <c r="E24" s="80">
        <v>73.91</v>
      </c>
      <c r="F24" s="80">
        <v>10.51</v>
      </c>
      <c r="G24" s="29"/>
    </row>
    <row r="25" spans="1:7" x14ac:dyDescent="0.2">
      <c r="A25" s="3" t="s">
        <v>557</v>
      </c>
      <c r="B25" s="3" t="s">
        <v>84</v>
      </c>
      <c r="C25" s="80">
        <v>6.96</v>
      </c>
      <c r="D25" s="80">
        <v>0.49</v>
      </c>
      <c r="E25" s="80">
        <v>76.53</v>
      </c>
      <c r="F25" s="80">
        <v>16.02</v>
      </c>
      <c r="G25" s="29"/>
    </row>
    <row r="26" spans="1:7" x14ac:dyDescent="0.2">
      <c r="A26" s="3" t="s">
        <v>558</v>
      </c>
      <c r="B26" s="3" t="s">
        <v>559</v>
      </c>
      <c r="C26" s="80">
        <v>18.18</v>
      </c>
      <c r="D26" s="80">
        <v>1.52</v>
      </c>
      <c r="E26" s="80">
        <v>60.6</v>
      </c>
      <c r="F26" s="80">
        <v>19.7</v>
      </c>
      <c r="G26" s="29"/>
    </row>
    <row r="27" spans="1:7" x14ac:dyDescent="0.2">
      <c r="A27" s="3" t="s">
        <v>558</v>
      </c>
      <c r="B27" s="3" t="s">
        <v>560</v>
      </c>
      <c r="C27" s="80">
        <v>12.16</v>
      </c>
      <c r="D27" s="80">
        <v>8.56</v>
      </c>
      <c r="E27" s="80">
        <v>75.430000000000007</v>
      </c>
      <c r="F27" s="80">
        <v>3.85</v>
      </c>
      <c r="G27" s="29"/>
    </row>
    <row r="28" spans="1:7" x14ac:dyDescent="0.2">
      <c r="A28" s="3" t="s">
        <v>558</v>
      </c>
      <c r="B28" s="3" t="s">
        <v>561</v>
      </c>
      <c r="C28" s="80">
        <v>13.59</v>
      </c>
      <c r="D28" s="80">
        <v>14.48</v>
      </c>
      <c r="E28" s="80">
        <v>67.92</v>
      </c>
      <c r="F28" s="80">
        <v>4.01</v>
      </c>
      <c r="G28" s="29"/>
    </row>
    <row r="29" spans="1:7" x14ac:dyDescent="0.2">
      <c r="A29" s="3" t="s">
        <v>562</v>
      </c>
      <c r="B29" s="3" t="s">
        <v>85</v>
      </c>
      <c r="C29" s="80">
        <v>8.64</v>
      </c>
      <c r="D29" s="80">
        <v>7.82</v>
      </c>
      <c r="E29" s="80">
        <v>64.61</v>
      </c>
      <c r="F29" s="80">
        <v>18.93</v>
      </c>
      <c r="G29" s="29"/>
    </row>
    <row r="30" spans="1:7" x14ac:dyDescent="0.2">
      <c r="A30" s="3" t="s">
        <v>562</v>
      </c>
      <c r="B30" s="3" t="s">
        <v>86</v>
      </c>
      <c r="C30" s="80">
        <v>8.57</v>
      </c>
      <c r="D30" s="80">
        <v>0</v>
      </c>
      <c r="E30" s="80">
        <v>85.72</v>
      </c>
      <c r="F30" s="80">
        <v>5.71</v>
      </c>
      <c r="G30" s="29"/>
    </row>
    <row r="31" spans="1:7" x14ac:dyDescent="0.2">
      <c r="A31" s="3" t="s">
        <v>562</v>
      </c>
      <c r="B31" s="3" t="s">
        <v>257</v>
      </c>
      <c r="C31" s="80">
        <v>4.6399999999999997</v>
      </c>
      <c r="D31" s="80">
        <v>2.65</v>
      </c>
      <c r="E31" s="80">
        <v>88.07</v>
      </c>
      <c r="F31" s="80">
        <v>4.6399999999999997</v>
      </c>
      <c r="G31" s="29"/>
    </row>
    <row r="32" spans="1:7" x14ac:dyDescent="0.2">
      <c r="A32" s="3" t="s">
        <v>562</v>
      </c>
      <c r="B32" s="3" t="s">
        <v>87</v>
      </c>
      <c r="C32" s="80">
        <v>8.64</v>
      </c>
      <c r="D32" s="80">
        <v>9.39</v>
      </c>
      <c r="E32" s="80">
        <v>73.099999999999994</v>
      </c>
      <c r="F32" s="80">
        <v>8.8699999999999992</v>
      </c>
      <c r="G32" s="29"/>
    </row>
    <row r="33" spans="1:7" x14ac:dyDescent="0.2">
      <c r="A33" s="3" t="s">
        <v>562</v>
      </c>
      <c r="B33" s="3" t="s">
        <v>83</v>
      </c>
      <c r="C33" s="80">
        <v>12.42</v>
      </c>
      <c r="D33" s="80">
        <v>9.9</v>
      </c>
      <c r="E33" s="80">
        <v>71.3</v>
      </c>
      <c r="F33" s="80">
        <v>6.38</v>
      </c>
      <c r="G33" s="29"/>
    </row>
    <row r="34" spans="1:7" x14ac:dyDescent="0.2">
      <c r="A34" s="3" t="s">
        <v>562</v>
      </c>
      <c r="B34" s="3" t="s">
        <v>88</v>
      </c>
      <c r="C34" s="80">
        <v>35.799999999999997</v>
      </c>
      <c r="D34" s="80">
        <v>7.41</v>
      </c>
      <c r="E34" s="80">
        <v>45.68</v>
      </c>
      <c r="F34" s="80">
        <v>11.11</v>
      </c>
      <c r="G34" s="29"/>
    </row>
    <row r="35" spans="1:7" x14ac:dyDescent="0.2">
      <c r="A35" s="3" t="s">
        <v>562</v>
      </c>
      <c r="B35" s="3" t="s">
        <v>89</v>
      </c>
      <c r="C35" s="80">
        <v>42.73</v>
      </c>
      <c r="D35" s="80">
        <v>5.45</v>
      </c>
      <c r="E35" s="80">
        <v>45.46</v>
      </c>
      <c r="F35" s="80">
        <v>6.36</v>
      </c>
      <c r="G35" s="29"/>
    </row>
    <row r="36" spans="1:7" x14ac:dyDescent="0.2">
      <c r="A36" s="3" t="s">
        <v>562</v>
      </c>
      <c r="B36" s="3" t="s">
        <v>90</v>
      </c>
      <c r="C36" s="80">
        <v>24</v>
      </c>
      <c r="D36" s="80">
        <v>4</v>
      </c>
      <c r="E36" s="80">
        <v>72</v>
      </c>
      <c r="F36" s="80">
        <v>0</v>
      </c>
      <c r="G36" s="29"/>
    </row>
    <row r="37" spans="1:7" x14ac:dyDescent="0.2">
      <c r="A37" s="3" t="s">
        <v>562</v>
      </c>
      <c r="B37" s="3" t="s">
        <v>91</v>
      </c>
      <c r="C37" s="80">
        <v>57.14</v>
      </c>
      <c r="D37" s="80">
        <v>0</v>
      </c>
      <c r="E37" s="80">
        <v>28.57</v>
      </c>
      <c r="F37" s="80">
        <v>14.29</v>
      </c>
      <c r="G37" s="29"/>
    </row>
    <row r="38" spans="1:7" x14ac:dyDescent="0.2">
      <c r="A38" s="3" t="s">
        <v>562</v>
      </c>
      <c r="B38" s="3" t="s">
        <v>92</v>
      </c>
      <c r="C38" s="80">
        <v>46.67</v>
      </c>
      <c r="D38" s="80">
        <v>0</v>
      </c>
      <c r="E38" s="80">
        <v>53.33</v>
      </c>
      <c r="F38" s="80">
        <v>0</v>
      </c>
      <c r="G38" s="29"/>
    </row>
    <row r="39" spans="1:7" x14ac:dyDescent="0.2">
      <c r="A39" s="3" t="s">
        <v>562</v>
      </c>
      <c r="B39" s="3" t="s">
        <v>545</v>
      </c>
      <c r="C39" s="80">
        <v>3.57</v>
      </c>
      <c r="D39" s="80">
        <v>0</v>
      </c>
      <c r="E39" s="80">
        <v>60.72</v>
      </c>
      <c r="F39" s="80">
        <v>35.71</v>
      </c>
      <c r="G39" s="29"/>
    </row>
    <row r="40" spans="1:7" x14ac:dyDescent="0.2">
      <c r="A40" s="3" t="s">
        <v>562</v>
      </c>
      <c r="B40" s="3" t="s">
        <v>144</v>
      </c>
      <c r="C40" s="80">
        <v>13.73</v>
      </c>
      <c r="D40" s="80">
        <v>1.96</v>
      </c>
      <c r="E40" s="80">
        <v>68.62</v>
      </c>
      <c r="F40" s="80">
        <v>15.69</v>
      </c>
      <c r="G40" s="29"/>
    </row>
    <row r="41" spans="1:7" x14ac:dyDescent="0.2">
      <c r="A41" s="3" t="s">
        <v>562</v>
      </c>
      <c r="B41" s="3" t="s">
        <v>93</v>
      </c>
      <c r="C41" s="80">
        <v>42.86</v>
      </c>
      <c r="D41" s="80">
        <v>0</v>
      </c>
      <c r="E41" s="80">
        <v>28.57</v>
      </c>
      <c r="F41" s="80">
        <v>28.57</v>
      </c>
      <c r="G41" s="29"/>
    </row>
    <row r="42" spans="1:7" x14ac:dyDescent="0.2">
      <c r="A42" s="3" t="s">
        <v>562</v>
      </c>
      <c r="B42" s="3" t="s">
        <v>94</v>
      </c>
      <c r="C42" s="80">
        <v>2.2999999999999998</v>
      </c>
      <c r="D42" s="80">
        <v>0</v>
      </c>
      <c r="E42" s="80">
        <v>97.7</v>
      </c>
      <c r="F42" s="80">
        <v>0</v>
      </c>
      <c r="G42" s="29"/>
    </row>
    <row r="43" spans="1:7" x14ac:dyDescent="0.2">
      <c r="A43" s="3" t="s">
        <v>562</v>
      </c>
      <c r="B43" s="3" t="s">
        <v>95</v>
      </c>
      <c r="C43" s="80">
        <v>5.94</v>
      </c>
      <c r="D43" s="80">
        <v>0</v>
      </c>
      <c r="E43" s="80">
        <v>92.08</v>
      </c>
      <c r="F43" s="80">
        <v>1.98</v>
      </c>
      <c r="G43" s="29"/>
    </row>
    <row r="44" spans="1:7" x14ac:dyDescent="0.2">
      <c r="A44" s="29"/>
      <c r="B44" s="29"/>
      <c r="C44" s="29"/>
      <c r="D44" s="29"/>
      <c r="E44" s="29"/>
      <c r="F44" s="29"/>
      <c r="G44" s="29"/>
    </row>
    <row r="45" spans="1:7" x14ac:dyDescent="0.2">
      <c r="A45" s="27" t="s">
        <v>515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31" t="s">
        <v>720</v>
      </c>
      <c r="B1" s="131"/>
      <c r="C1" s="131"/>
      <c r="D1" s="131"/>
      <c r="E1" s="131"/>
    </row>
    <row r="2" spans="1:5" x14ac:dyDescent="0.2">
      <c r="A2" s="131" t="s">
        <v>721</v>
      </c>
      <c r="B2" s="131"/>
      <c r="C2" s="131"/>
      <c r="D2" s="131"/>
      <c r="E2" s="131"/>
    </row>
    <row r="3" spans="1:5" x14ac:dyDescent="0.2">
      <c r="A3" s="102"/>
      <c r="B3" s="102"/>
      <c r="C3" s="102"/>
      <c r="D3" s="102"/>
      <c r="E3" s="102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57" t="s">
        <v>549</v>
      </c>
      <c r="D5" s="57" t="s">
        <v>185</v>
      </c>
      <c r="E5"/>
    </row>
    <row r="6" spans="1:5" x14ac:dyDescent="0.2">
      <c r="A6" s="3" t="s">
        <v>121</v>
      </c>
      <c r="B6" s="3" t="s">
        <v>81</v>
      </c>
      <c r="C6" s="80">
        <v>89.15</v>
      </c>
      <c r="D6" s="80">
        <v>10.85</v>
      </c>
      <c r="E6" s="48"/>
    </row>
    <row r="7" spans="1:5" x14ac:dyDescent="0.2">
      <c r="A7" s="3" t="s">
        <v>122</v>
      </c>
      <c r="B7" s="3" t="s">
        <v>123</v>
      </c>
      <c r="C7" s="80">
        <v>74.33</v>
      </c>
      <c r="D7" s="80">
        <v>25.67</v>
      </c>
      <c r="E7" s="48"/>
    </row>
    <row r="8" spans="1:5" x14ac:dyDescent="0.2">
      <c r="A8" s="3" t="s">
        <v>124</v>
      </c>
      <c r="B8" s="3" t="s">
        <v>125</v>
      </c>
      <c r="C8" s="80">
        <v>89.2</v>
      </c>
      <c r="D8" s="80">
        <v>10.8</v>
      </c>
      <c r="E8" s="48"/>
    </row>
    <row r="9" spans="1:5" x14ac:dyDescent="0.2">
      <c r="A9" s="3" t="s">
        <v>124</v>
      </c>
      <c r="B9" s="3" t="s">
        <v>126</v>
      </c>
      <c r="C9" s="80">
        <v>85.26</v>
      </c>
      <c r="D9" s="80">
        <v>14.74</v>
      </c>
      <c r="E9" s="48"/>
    </row>
    <row r="10" spans="1:5" x14ac:dyDescent="0.2">
      <c r="A10" s="3" t="s">
        <v>124</v>
      </c>
      <c r="B10" s="3" t="s">
        <v>127</v>
      </c>
      <c r="C10" s="80">
        <v>74.680000000000007</v>
      </c>
      <c r="D10" s="80">
        <v>25.32</v>
      </c>
      <c r="E10" s="48"/>
    </row>
    <row r="11" spans="1:5" x14ac:dyDescent="0.2">
      <c r="A11" s="3" t="s">
        <v>124</v>
      </c>
      <c r="B11" s="3" t="s">
        <v>128</v>
      </c>
      <c r="C11" s="80">
        <v>92.79</v>
      </c>
      <c r="D11" s="80">
        <v>7.21</v>
      </c>
      <c r="E11" s="48"/>
    </row>
    <row r="12" spans="1:5" x14ac:dyDescent="0.2">
      <c r="A12" s="3" t="s">
        <v>124</v>
      </c>
      <c r="B12" s="3" t="s">
        <v>129</v>
      </c>
      <c r="C12" s="80">
        <v>89.62</v>
      </c>
      <c r="D12" s="80">
        <v>10.38</v>
      </c>
      <c r="E12" s="48"/>
    </row>
    <row r="13" spans="1:5" x14ac:dyDescent="0.2">
      <c r="A13" s="3" t="s">
        <v>124</v>
      </c>
      <c r="B13" s="3" t="s">
        <v>130</v>
      </c>
      <c r="C13" s="80">
        <v>91.73</v>
      </c>
      <c r="D13" s="80">
        <v>8.27</v>
      </c>
      <c r="E13" s="48"/>
    </row>
    <row r="14" spans="1:5" x14ac:dyDescent="0.2">
      <c r="A14" s="3" t="s">
        <v>124</v>
      </c>
      <c r="B14" s="3" t="s">
        <v>158</v>
      </c>
      <c r="C14" s="80">
        <v>88.37</v>
      </c>
      <c r="D14" s="80">
        <v>11.63</v>
      </c>
      <c r="E14" s="48"/>
    </row>
    <row r="15" spans="1:5" x14ac:dyDescent="0.2">
      <c r="A15" s="3" t="s">
        <v>124</v>
      </c>
      <c r="B15" s="3" t="s">
        <v>516</v>
      </c>
      <c r="C15" s="80">
        <v>89.15</v>
      </c>
      <c r="D15" s="80">
        <v>10.85</v>
      </c>
      <c r="E15" s="48"/>
    </row>
    <row r="16" spans="1:5" x14ac:dyDescent="0.2">
      <c r="A16" s="3" t="s">
        <v>124</v>
      </c>
      <c r="B16" s="3" t="s">
        <v>131</v>
      </c>
      <c r="C16" s="80">
        <v>90.51</v>
      </c>
      <c r="D16" s="80">
        <v>9.49</v>
      </c>
      <c r="E16" s="48"/>
    </row>
    <row r="17" spans="1:5" x14ac:dyDescent="0.2">
      <c r="A17" s="3" t="s">
        <v>124</v>
      </c>
      <c r="B17" s="3" t="s">
        <v>132</v>
      </c>
      <c r="C17" s="80">
        <v>95.2</v>
      </c>
      <c r="D17" s="80">
        <v>4.8</v>
      </c>
      <c r="E17" s="48"/>
    </row>
    <row r="18" spans="1:5" x14ac:dyDescent="0.2">
      <c r="A18" s="3" t="s">
        <v>124</v>
      </c>
      <c r="B18" s="3" t="s">
        <v>133</v>
      </c>
      <c r="C18" s="80">
        <v>94.13</v>
      </c>
      <c r="D18" s="80">
        <v>5.87</v>
      </c>
      <c r="E18" s="48"/>
    </row>
    <row r="19" spans="1:5" x14ac:dyDescent="0.2">
      <c r="A19" s="3" t="s">
        <v>124</v>
      </c>
      <c r="B19" s="3" t="s">
        <v>134</v>
      </c>
      <c r="C19" s="80">
        <v>94.97</v>
      </c>
      <c r="D19" s="80">
        <v>5.03</v>
      </c>
      <c r="E19" s="48"/>
    </row>
    <row r="20" spans="1:5" x14ac:dyDescent="0.2">
      <c r="A20" s="3" t="s">
        <v>124</v>
      </c>
      <c r="B20" s="3" t="s">
        <v>135</v>
      </c>
      <c r="C20" s="80">
        <v>90.38</v>
      </c>
      <c r="D20" s="80">
        <v>9.6199999999999992</v>
      </c>
      <c r="E20" s="48"/>
    </row>
    <row r="21" spans="1:5" x14ac:dyDescent="0.2">
      <c r="A21" s="3" t="s">
        <v>124</v>
      </c>
      <c r="B21" s="3" t="s">
        <v>136</v>
      </c>
      <c r="C21" s="80">
        <v>79.400000000000006</v>
      </c>
      <c r="D21" s="80">
        <v>20.6</v>
      </c>
      <c r="E21" s="48"/>
    </row>
    <row r="22" spans="1:5" x14ac:dyDescent="0.2">
      <c r="A22" s="3" t="s">
        <v>124</v>
      </c>
      <c r="B22" s="3" t="s">
        <v>137</v>
      </c>
      <c r="C22" s="80">
        <v>79.06</v>
      </c>
      <c r="D22" s="80">
        <v>20.94</v>
      </c>
      <c r="E22" s="48"/>
    </row>
    <row r="23" spans="1:5" x14ac:dyDescent="0.2">
      <c r="A23" s="3" t="s">
        <v>124</v>
      </c>
      <c r="B23" s="3" t="s">
        <v>544</v>
      </c>
      <c r="C23" s="80">
        <v>87.34</v>
      </c>
      <c r="D23" s="80">
        <v>12.66</v>
      </c>
      <c r="E23" s="48"/>
    </row>
    <row r="24" spans="1:5" x14ac:dyDescent="0.2">
      <c r="A24" s="3" t="s">
        <v>138</v>
      </c>
      <c r="B24" s="3" t="s">
        <v>82</v>
      </c>
      <c r="C24" s="80">
        <v>72.31</v>
      </c>
      <c r="D24" s="80">
        <v>27.69</v>
      </c>
      <c r="E24" s="48"/>
    </row>
    <row r="25" spans="1:5" x14ac:dyDescent="0.2">
      <c r="A25" s="3" t="s">
        <v>138</v>
      </c>
      <c r="B25" s="3" t="s">
        <v>589</v>
      </c>
      <c r="C25" s="80">
        <v>81.61</v>
      </c>
      <c r="D25" s="80">
        <v>18.39</v>
      </c>
      <c r="E25" s="48"/>
    </row>
    <row r="26" spans="1:5" x14ac:dyDescent="0.2">
      <c r="A26" s="3" t="s">
        <v>138</v>
      </c>
      <c r="B26" s="3" t="s">
        <v>84</v>
      </c>
      <c r="C26" s="80">
        <v>80.16</v>
      </c>
      <c r="D26" s="80">
        <v>19.84</v>
      </c>
      <c r="E26" s="48"/>
    </row>
    <row r="27" spans="1:5" x14ac:dyDescent="0.2">
      <c r="A27" s="3" t="s">
        <v>139</v>
      </c>
      <c r="B27" s="3" t="s">
        <v>140</v>
      </c>
      <c r="C27" s="80">
        <v>48.49</v>
      </c>
      <c r="D27" s="80">
        <v>51.51</v>
      </c>
      <c r="E27" s="48"/>
    </row>
    <row r="28" spans="1:5" x14ac:dyDescent="0.2">
      <c r="A28" s="3" t="s">
        <v>139</v>
      </c>
      <c r="B28" s="3" t="s">
        <v>141</v>
      </c>
      <c r="C28" s="80">
        <v>68.81</v>
      </c>
      <c r="D28" s="80">
        <v>31.19</v>
      </c>
      <c r="E28" s="48"/>
    </row>
    <row r="29" spans="1:5" x14ac:dyDescent="0.2">
      <c r="A29" s="3" t="s">
        <v>139</v>
      </c>
      <c r="B29" s="3" t="s">
        <v>142</v>
      </c>
      <c r="C29" s="80">
        <v>70.430000000000007</v>
      </c>
      <c r="D29" s="80">
        <v>29.57</v>
      </c>
      <c r="E29" s="48"/>
    </row>
    <row r="30" spans="1:5" x14ac:dyDescent="0.2">
      <c r="A30" s="3" t="s">
        <v>143</v>
      </c>
      <c r="B30" s="3" t="s">
        <v>85</v>
      </c>
      <c r="C30" s="80">
        <v>74.89</v>
      </c>
      <c r="D30" s="80">
        <v>25.11</v>
      </c>
      <c r="E30" s="48"/>
    </row>
    <row r="31" spans="1:5" x14ac:dyDescent="0.2">
      <c r="A31" s="3" t="s">
        <v>143</v>
      </c>
      <c r="B31" s="3" t="s">
        <v>86</v>
      </c>
      <c r="C31" s="80">
        <v>95.86</v>
      </c>
      <c r="D31" s="80">
        <v>4.1399999999999997</v>
      </c>
      <c r="E31" s="48"/>
    </row>
    <row r="32" spans="1:5" x14ac:dyDescent="0.2">
      <c r="A32" s="3" t="s">
        <v>143</v>
      </c>
      <c r="B32" s="3" t="s">
        <v>257</v>
      </c>
      <c r="C32" s="80">
        <v>62.89</v>
      </c>
      <c r="D32" s="80">
        <v>37.11</v>
      </c>
      <c r="E32" s="48"/>
    </row>
    <row r="33" spans="1:5" x14ac:dyDescent="0.2">
      <c r="A33" s="3" t="s">
        <v>143</v>
      </c>
      <c r="B33" s="3" t="s">
        <v>87</v>
      </c>
      <c r="C33" s="80">
        <v>73.67</v>
      </c>
      <c r="D33" s="80">
        <v>26.33</v>
      </c>
      <c r="E33" s="48"/>
    </row>
    <row r="34" spans="1:5" x14ac:dyDescent="0.2">
      <c r="A34" s="3" t="s">
        <v>143</v>
      </c>
      <c r="B34" s="3" t="s">
        <v>83</v>
      </c>
      <c r="C34" s="80">
        <v>77.62</v>
      </c>
      <c r="D34" s="80">
        <v>22.38</v>
      </c>
      <c r="E34" s="48"/>
    </row>
    <row r="35" spans="1:5" x14ac:dyDescent="0.2">
      <c r="A35" s="3" t="s">
        <v>143</v>
      </c>
      <c r="B35" s="3" t="s">
        <v>88</v>
      </c>
      <c r="C35" s="80">
        <v>93.97</v>
      </c>
      <c r="D35" s="80">
        <v>6.03</v>
      </c>
      <c r="E35" s="48"/>
    </row>
    <row r="36" spans="1:5" x14ac:dyDescent="0.2">
      <c r="A36" s="3" t="s">
        <v>143</v>
      </c>
      <c r="B36" s="3" t="s">
        <v>89</v>
      </c>
      <c r="C36" s="80">
        <v>87.02</v>
      </c>
      <c r="D36" s="80">
        <v>12.98</v>
      </c>
      <c r="E36" s="48"/>
    </row>
    <row r="37" spans="1:5" x14ac:dyDescent="0.2">
      <c r="A37" s="3" t="s">
        <v>143</v>
      </c>
      <c r="B37" s="3" t="s">
        <v>90</v>
      </c>
      <c r="C37" s="80">
        <v>56.97</v>
      </c>
      <c r="D37" s="80">
        <v>43.03</v>
      </c>
      <c r="E37" s="48"/>
    </row>
    <row r="38" spans="1:5" x14ac:dyDescent="0.2">
      <c r="A38" s="3" t="s">
        <v>143</v>
      </c>
      <c r="B38" s="3" t="s">
        <v>91</v>
      </c>
      <c r="C38" s="80">
        <v>56.59</v>
      </c>
      <c r="D38" s="80">
        <v>43.41</v>
      </c>
      <c r="E38" s="48"/>
    </row>
    <row r="39" spans="1:5" x14ac:dyDescent="0.2">
      <c r="A39" s="3" t="s">
        <v>143</v>
      </c>
      <c r="B39" s="3" t="s">
        <v>92</v>
      </c>
      <c r="C39" s="80">
        <v>100</v>
      </c>
      <c r="D39" s="80">
        <v>0</v>
      </c>
      <c r="E39" s="48"/>
    </row>
    <row r="40" spans="1:5" x14ac:dyDescent="0.2">
      <c r="A40" s="3" t="s">
        <v>143</v>
      </c>
      <c r="B40" s="3" t="s">
        <v>545</v>
      </c>
      <c r="C40" s="80">
        <v>22.88</v>
      </c>
      <c r="D40" s="80">
        <v>77.12</v>
      </c>
      <c r="E40" s="48"/>
    </row>
    <row r="41" spans="1:5" x14ac:dyDescent="0.2">
      <c r="A41" s="3" t="s">
        <v>143</v>
      </c>
      <c r="B41" s="3" t="s">
        <v>144</v>
      </c>
      <c r="C41" s="80">
        <v>71.459999999999994</v>
      </c>
      <c r="D41" s="80">
        <v>28.54</v>
      </c>
      <c r="E41" s="48"/>
    </row>
    <row r="42" spans="1:5" x14ac:dyDescent="0.2">
      <c r="A42" s="3" t="s">
        <v>143</v>
      </c>
      <c r="B42" s="3" t="s">
        <v>93</v>
      </c>
      <c r="C42" s="80">
        <v>34.880000000000003</v>
      </c>
      <c r="D42" s="80">
        <v>65.12</v>
      </c>
      <c r="E42" s="48"/>
    </row>
    <row r="43" spans="1:5" x14ac:dyDescent="0.2">
      <c r="A43" s="3" t="s">
        <v>143</v>
      </c>
      <c r="B43" s="3" t="s">
        <v>94</v>
      </c>
      <c r="C43" s="80">
        <v>86.42</v>
      </c>
      <c r="D43" s="80">
        <v>13.58</v>
      </c>
      <c r="E43" s="48"/>
    </row>
    <row r="44" spans="1:5" x14ac:dyDescent="0.2">
      <c r="A44" s="3" t="s">
        <v>143</v>
      </c>
      <c r="B44" s="3" t="s">
        <v>95</v>
      </c>
      <c r="C44" s="80">
        <v>51.28</v>
      </c>
      <c r="D44" s="80">
        <v>48.72</v>
      </c>
      <c r="E44" s="48"/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  <c r="B46" s="32"/>
      <c r="C46" s="29"/>
      <c r="D46" s="29"/>
      <c r="E46" s="29"/>
    </row>
    <row r="47" spans="1:5" x14ac:dyDescent="0.2">
      <c r="A47" s="27" t="s">
        <v>481</v>
      </c>
      <c r="B47" s="32"/>
      <c r="C47" s="29"/>
      <c r="D47" s="29"/>
      <c r="E47" s="29"/>
    </row>
    <row r="48" spans="1:5" x14ac:dyDescent="0.2">
      <c r="A48" s="29"/>
      <c r="B48" s="29"/>
      <c r="C48" s="29"/>
      <c r="D48" s="29"/>
      <c r="E48" s="29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4" t="s">
        <v>572</v>
      </c>
      <c r="B1" s="34"/>
      <c r="C1" s="34"/>
      <c r="D1" s="34"/>
      <c r="E1" s="35"/>
    </row>
    <row r="2" spans="1:5" x14ac:dyDescent="0.2">
      <c r="A2" s="131" t="s">
        <v>573</v>
      </c>
      <c r="B2" s="131"/>
      <c r="C2" s="131"/>
      <c r="D2" s="131"/>
    </row>
    <row r="3" spans="1:5" x14ac:dyDescent="0.2">
      <c r="A3" s="36"/>
      <c r="B3" s="36"/>
      <c r="C3" s="36"/>
      <c r="D3" s="36"/>
    </row>
    <row r="4" spans="1:5" x14ac:dyDescent="0.2">
      <c r="D4" s="25" t="s">
        <v>504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0" t="s">
        <v>122</v>
      </c>
      <c r="B6" s="40" t="s">
        <v>123</v>
      </c>
      <c r="C6" s="44">
        <v>359.69</v>
      </c>
    </row>
    <row r="7" spans="1:5" x14ac:dyDescent="0.2">
      <c r="A7" s="45" t="s">
        <v>519</v>
      </c>
      <c r="B7" s="45" t="s">
        <v>140</v>
      </c>
      <c r="C7" s="44">
        <v>264.99</v>
      </c>
    </row>
    <row r="8" spans="1:5" x14ac:dyDescent="0.2">
      <c r="A8" s="45" t="s">
        <v>519</v>
      </c>
      <c r="B8" s="45" t="s">
        <v>141</v>
      </c>
      <c r="C8" s="44">
        <v>603.71</v>
      </c>
    </row>
    <row r="9" spans="1:5" x14ac:dyDescent="0.2">
      <c r="A9" s="45" t="s">
        <v>519</v>
      </c>
      <c r="B9" s="45" t="s">
        <v>142</v>
      </c>
      <c r="C9" s="44">
        <v>299.87</v>
      </c>
    </row>
    <row r="11" spans="1:5" x14ac:dyDescent="0.2">
      <c r="A11" s="27" t="s">
        <v>515</v>
      </c>
    </row>
    <row r="12" spans="1:5" x14ac:dyDescent="0.2">
      <c r="A12" s="27" t="s">
        <v>481</v>
      </c>
    </row>
  </sheetData>
  <mergeCells count="1">
    <mergeCell ref="A2:D2"/>
  </mergeCells>
  <phoneticPr fontId="4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31" t="s">
        <v>718</v>
      </c>
      <c r="B1" s="131"/>
      <c r="C1" s="131"/>
      <c r="D1" s="131"/>
      <c r="E1" s="131"/>
      <c r="F1" s="131"/>
      <c r="G1" s="131"/>
      <c r="H1" s="131"/>
    </row>
    <row r="2" spans="1:9" x14ac:dyDescent="0.2">
      <c r="A2" s="131" t="s">
        <v>719</v>
      </c>
      <c r="B2" s="131"/>
      <c r="C2" s="131"/>
      <c r="D2" s="131"/>
      <c r="E2" s="131"/>
      <c r="F2" s="131"/>
      <c r="G2" s="131"/>
      <c r="H2" s="131"/>
    </row>
    <row r="3" spans="1:9" x14ac:dyDescent="0.2">
      <c r="A3" s="102"/>
      <c r="B3" s="102"/>
      <c r="C3" s="102"/>
      <c r="D3" s="102"/>
      <c r="E3" s="102"/>
      <c r="F3" s="102"/>
      <c r="G3" s="102"/>
      <c r="H3" s="102"/>
    </row>
    <row r="4" spans="1:9" x14ac:dyDescent="0.2">
      <c r="G4" s="25" t="s">
        <v>504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594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89">
        <v>79.59</v>
      </c>
      <c r="D6" s="89">
        <v>6.56</v>
      </c>
      <c r="E6" s="89">
        <v>1.31</v>
      </c>
      <c r="F6" s="89">
        <v>6.22</v>
      </c>
      <c r="G6" s="89">
        <v>5.46</v>
      </c>
      <c r="H6" s="89">
        <v>0.86</v>
      </c>
      <c r="I6" s="58"/>
    </row>
    <row r="7" spans="1:9" x14ac:dyDescent="0.2">
      <c r="A7" s="3" t="s">
        <v>122</v>
      </c>
      <c r="B7" s="3" t="s">
        <v>123</v>
      </c>
      <c r="C7" s="89">
        <v>73.83</v>
      </c>
      <c r="D7" s="89">
        <v>7.48</v>
      </c>
      <c r="E7" s="89">
        <v>1.86</v>
      </c>
      <c r="F7" s="89">
        <v>13.15</v>
      </c>
      <c r="G7" s="89">
        <v>2.81</v>
      </c>
      <c r="H7" s="89">
        <v>0.87</v>
      </c>
      <c r="I7" s="58"/>
    </row>
    <row r="8" spans="1:9" x14ac:dyDescent="0.2">
      <c r="A8" s="3" t="s">
        <v>124</v>
      </c>
      <c r="B8" s="3" t="s">
        <v>125</v>
      </c>
      <c r="C8" s="89">
        <v>86.47</v>
      </c>
      <c r="D8" s="89">
        <v>5.19</v>
      </c>
      <c r="E8" s="89">
        <v>1.08</v>
      </c>
      <c r="F8" s="89">
        <v>3.43</v>
      </c>
      <c r="G8" s="89">
        <v>3.39</v>
      </c>
      <c r="H8" s="89">
        <v>0.44</v>
      </c>
      <c r="I8" s="58"/>
    </row>
    <row r="9" spans="1:9" x14ac:dyDescent="0.2">
      <c r="A9" s="3" t="s">
        <v>124</v>
      </c>
      <c r="B9" s="3" t="s">
        <v>126</v>
      </c>
      <c r="C9" s="89">
        <v>77.900000000000006</v>
      </c>
      <c r="D9" s="89">
        <v>6.94</v>
      </c>
      <c r="E9" s="89">
        <v>0.95</v>
      </c>
      <c r="F9" s="89">
        <v>5.28</v>
      </c>
      <c r="G9" s="89">
        <v>7.91</v>
      </c>
      <c r="H9" s="89">
        <v>1.02</v>
      </c>
      <c r="I9" s="58"/>
    </row>
    <row r="10" spans="1:9" x14ac:dyDescent="0.2">
      <c r="A10" s="3" t="s">
        <v>124</v>
      </c>
      <c r="B10" s="3" t="s">
        <v>127</v>
      </c>
      <c r="C10" s="89">
        <v>76.86</v>
      </c>
      <c r="D10" s="89">
        <v>6.41</v>
      </c>
      <c r="E10" s="89">
        <v>1.22</v>
      </c>
      <c r="F10" s="89">
        <v>4.4400000000000004</v>
      </c>
      <c r="G10" s="89">
        <v>2.94</v>
      </c>
      <c r="H10" s="89">
        <v>8.1300000000000008</v>
      </c>
      <c r="I10" s="58"/>
    </row>
    <row r="11" spans="1:9" x14ac:dyDescent="0.2">
      <c r="A11" s="3" t="s">
        <v>124</v>
      </c>
      <c r="B11" s="3" t="s">
        <v>128</v>
      </c>
      <c r="C11" s="89">
        <v>84.96</v>
      </c>
      <c r="D11" s="89">
        <v>5.46</v>
      </c>
      <c r="E11" s="89">
        <v>0.61</v>
      </c>
      <c r="F11" s="89">
        <v>4.37</v>
      </c>
      <c r="G11" s="89">
        <v>2.25</v>
      </c>
      <c r="H11" s="89">
        <v>2.35</v>
      </c>
      <c r="I11" s="58"/>
    </row>
    <row r="12" spans="1:9" x14ac:dyDescent="0.2">
      <c r="A12" s="3" t="s">
        <v>124</v>
      </c>
      <c r="B12" s="3" t="s">
        <v>129</v>
      </c>
      <c r="C12" s="89">
        <v>72.430000000000007</v>
      </c>
      <c r="D12" s="89">
        <v>9.44</v>
      </c>
      <c r="E12" s="89">
        <v>1.61</v>
      </c>
      <c r="F12" s="89">
        <v>7.2</v>
      </c>
      <c r="G12" s="89">
        <v>8.31</v>
      </c>
      <c r="H12" s="89">
        <v>1.01</v>
      </c>
      <c r="I12" s="58"/>
    </row>
    <row r="13" spans="1:9" x14ac:dyDescent="0.2">
      <c r="A13" s="3" t="s">
        <v>124</v>
      </c>
      <c r="B13" s="3" t="s">
        <v>130</v>
      </c>
      <c r="C13" s="89">
        <v>84.4</v>
      </c>
      <c r="D13" s="89">
        <v>8.25</v>
      </c>
      <c r="E13" s="89">
        <v>1.72</v>
      </c>
      <c r="F13" s="89">
        <v>0.51</v>
      </c>
      <c r="G13" s="89">
        <v>3.25</v>
      </c>
      <c r="H13" s="89">
        <v>1.87</v>
      </c>
      <c r="I13" s="58"/>
    </row>
    <row r="14" spans="1:9" x14ac:dyDescent="0.2">
      <c r="A14" s="3" t="s">
        <v>124</v>
      </c>
      <c r="B14" s="3" t="s">
        <v>158</v>
      </c>
      <c r="C14" s="89">
        <v>79.55</v>
      </c>
      <c r="D14" s="89">
        <v>8.65</v>
      </c>
      <c r="E14" s="89">
        <v>2.0299999999999998</v>
      </c>
      <c r="F14" s="89">
        <v>3.34</v>
      </c>
      <c r="G14" s="89">
        <v>4.4000000000000004</v>
      </c>
      <c r="H14" s="89">
        <v>2.0299999999999998</v>
      </c>
      <c r="I14" s="58"/>
    </row>
    <row r="15" spans="1:9" x14ac:dyDescent="0.2">
      <c r="A15" s="3" t="s">
        <v>124</v>
      </c>
      <c r="B15" s="3" t="s">
        <v>516</v>
      </c>
      <c r="C15" s="89">
        <v>62.52</v>
      </c>
      <c r="D15" s="89">
        <v>6.19</v>
      </c>
      <c r="E15" s="89">
        <v>0.48</v>
      </c>
      <c r="F15" s="89">
        <v>6.41</v>
      </c>
      <c r="G15" s="89">
        <v>23.84</v>
      </c>
      <c r="H15" s="89">
        <v>0.56000000000000005</v>
      </c>
      <c r="I15" s="58"/>
    </row>
    <row r="16" spans="1:9" x14ac:dyDescent="0.2">
      <c r="A16" s="3" t="s">
        <v>124</v>
      </c>
      <c r="B16" s="3" t="s">
        <v>131</v>
      </c>
      <c r="C16" s="89">
        <v>81.260000000000005</v>
      </c>
      <c r="D16" s="89">
        <v>6.81</v>
      </c>
      <c r="E16" s="89">
        <v>1.22</v>
      </c>
      <c r="F16" s="89">
        <v>4.5</v>
      </c>
      <c r="G16" s="89">
        <v>6.01</v>
      </c>
      <c r="H16" s="89">
        <v>0.2</v>
      </c>
      <c r="I16" s="58"/>
    </row>
    <row r="17" spans="1:9" x14ac:dyDescent="0.2">
      <c r="A17" s="3" t="s">
        <v>124</v>
      </c>
      <c r="B17" s="3" t="s">
        <v>132</v>
      </c>
      <c r="C17" s="89">
        <v>74.45</v>
      </c>
      <c r="D17" s="89">
        <v>4.3499999999999996</v>
      </c>
      <c r="E17" s="89">
        <v>0.82</v>
      </c>
      <c r="F17" s="89">
        <v>13.19</v>
      </c>
      <c r="G17" s="89">
        <v>4.96</v>
      </c>
      <c r="H17" s="89">
        <v>2.23</v>
      </c>
      <c r="I17" s="58"/>
    </row>
    <row r="18" spans="1:9" x14ac:dyDescent="0.2">
      <c r="A18" s="3" t="s">
        <v>124</v>
      </c>
      <c r="B18" s="3" t="s">
        <v>133</v>
      </c>
      <c r="C18" s="89">
        <v>83.58</v>
      </c>
      <c r="D18" s="89">
        <v>7.34</v>
      </c>
      <c r="E18" s="89">
        <v>1.34</v>
      </c>
      <c r="F18" s="89">
        <v>0.91</v>
      </c>
      <c r="G18" s="89">
        <v>3.47</v>
      </c>
      <c r="H18" s="89">
        <v>3.36</v>
      </c>
      <c r="I18" s="58"/>
    </row>
    <row r="19" spans="1:9" x14ac:dyDescent="0.2">
      <c r="A19" s="3" t="s">
        <v>124</v>
      </c>
      <c r="B19" s="3" t="s">
        <v>134</v>
      </c>
      <c r="C19" s="89">
        <v>78.39</v>
      </c>
      <c r="D19" s="89">
        <v>6.56</v>
      </c>
      <c r="E19" s="89">
        <v>1.1399999999999999</v>
      </c>
      <c r="F19" s="89">
        <v>9.64</v>
      </c>
      <c r="G19" s="89">
        <v>4.25</v>
      </c>
      <c r="H19" s="89">
        <v>0.02</v>
      </c>
      <c r="I19" s="58"/>
    </row>
    <row r="20" spans="1:9" x14ac:dyDescent="0.2">
      <c r="A20" s="3" t="s">
        <v>124</v>
      </c>
      <c r="B20" s="3" t="s">
        <v>135</v>
      </c>
      <c r="C20" s="89">
        <v>81.63</v>
      </c>
      <c r="D20" s="89">
        <v>4.79</v>
      </c>
      <c r="E20" s="89">
        <v>4.3499999999999996</v>
      </c>
      <c r="F20" s="89">
        <v>4.25</v>
      </c>
      <c r="G20" s="89">
        <v>4.71</v>
      </c>
      <c r="H20" s="89">
        <v>0.27</v>
      </c>
      <c r="I20" s="58"/>
    </row>
    <row r="21" spans="1:9" x14ac:dyDescent="0.2">
      <c r="A21" s="3" t="s">
        <v>124</v>
      </c>
      <c r="B21" s="3" t="s">
        <v>136</v>
      </c>
      <c r="C21" s="89">
        <v>66.34</v>
      </c>
      <c r="D21" s="89">
        <v>3.37</v>
      </c>
      <c r="E21" s="89">
        <v>0.39</v>
      </c>
      <c r="F21" s="89">
        <v>7.44</v>
      </c>
      <c r="G21" s="89">
        <v>17.579999999999998</v>
      </c>
      <c r="H21" s="89">
        <v>4.88</v>
      </c>
      <c r="I21" s="58"/>
    </row>
    <row r="22" spans="1:9" x14ac:dyDescent="0.2">
      <c r="A22" s="3" t="s">
        <v>124</v>
      </c>
      <c r="B22" s="3" t="s">
        <v>137</v>
      </c>
      <c r="C22" s="89">
        <v>75.81</v>
      </c>
      <c r="D22" s="89">
        <v>9.42</v>
      </c>
      <c r="E22" s="89">
        <v>0.72</v>
      </c>
      <c r="F22" s="89">
        <v>12.59</v>
      </c>
      <c r="G22" s="89">
        <v>1.43</v>
      </c>
      <c r="H22" s="89">
        <v>0.03</v>
      </c>
      <c r="I22" s="58"/>
    </row>
    <row r="23" spans="1:9" x14ac:dyDescent="0.2">
      <c r="A23" s="3" t="s">
        <v>124</v>
      </c>
      <c r="B23" s="3" t="s">
        <v>544</v>
      </c>
      <c r="C23" s="89">
        <v>83.36</v>
      </c>
      <c r="D23" s="89">
        <v>6.63</v>
      </c>
      <c r="E23" s="89">
        <v>1.48</v>
      </c>
      <c r="F23" s="89">
        <v>2.1800000000000002</v>
      </c>
      <c r="G23" s="89">
        <v>5.82</v>
      </c>
      <c r="H23" s="89">
        <v>0.53</v>
      </c>
      <c r="I23" s="58"/>
    </row>
    <row r="24" spans="1:9" x14ac:dyDescent="0.2">
      <c r="A24" s="75" t="s">
        <v>519</v>
      </c>
      <c r="B24" s="75" t="s">
        <v>140</v>
      </c>
      <c r="C24" s="89">
        <v>72.069999999999993</v>
      </c>
      <c r="D24" s="89">
        <v>5.57</v>
      </c>
      <c r="E24" s="89">
        <v>0.21</v>
      </c>
      <c r="F24" s="89">
        <v>1.07</v>
      </c>
      <c r="G24" s="89">
        <v>15.94</v>
      </c>
      <c r="H24" s="89">
        <v>5.14</v>
      </c>
      <c r="I24" s="58"/>
    </row>
    <row r="25" spans="1:9" x14ac:dyDescent="0.2">
      <c r="A25" s="75" t="s">
        <v>519</v>
      </c>
      <c r="B25" s="75" t="s">
        <v>141</v>
      </c>
      <c r="C25" s="89">
        <v>85.18</v>
      </c>
      <c r="D25" s="89">
        <v>6.01</v>
      </c>
      <c r="E25" s="89">
        <v>1.53</v>
      </c>
      <c r="F25" s="89">
        <v>5.6</v>
      </c>
      <c r="G25" s="89">
        <v>0.96</v>
      </c>
      <c r="H25" s="89">
        <v>0.72</v>
      </c>
      <c r="I25" s="58"/>
    </row>
    <row r="26" spans="1:9" x14ac:dyDescent="0.2">
      <c r="A26" s="75" t="s">
        <v>519</v>
      </c>
      <c r="B26" s="75" t="s">
        <v>142</v>
      </c>
      <c r="C26" s="89">
        <v>67.400000000000006</v>
      </c>
      <c r="D26" s="89">
        <v>8.5500000000000007</v>
      </c>
      <c r="E26" s="89">
        <v>2.2400000000000002</v>
      </c>
      <c r="F26" s="89">
        <v>18.920000000000002</v>
      </c>
      <c r="G26" s="89">
        <v>2.42</v>
      </c>
      <c r="H26" s="89">
        <v>0.47</v>
      </c>
      <c r="I26" s="58"/>
    </row>
    <row r="27" spans="1:9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">
      <c r="A28" s="27" t="s">
        <v>515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4" sqref="C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31" t="s">
        <v>716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717</v>
      </c>
      <c r="B2" s="131"/>
      <c r="C2" s="131"/>
      <c r="D2" s="131"/>
      <c r="E2" s="131"/>
      <c r="F2" s="131"/>
      <c r="G2" s="131"/>
      <c r="H2" s="131"/>
    </row>
    <row r="3" spans="1:8" x14ac:dyDescent="0.2">
      <c r="A3" s="102"/>
      <c r="B3" s="102"/>
      <c r="C3" s="102"/>
      <c r="D3" s="102"/>
      <c r="E3" s="102"/>
      <c r="F3" s="102"/>
      <c r="G3" s="102"/>
      <c r="H3" s="102"/>
    </row>
    <row r="4" spans="1:8" x14ac:dyDescent="0.2">
      <c r="A4" s="25" t="s">
        <v>504</v>
      </c>
      <c r="B4" s="25" t="s">
        <v>145</v>
      </c>
    </row>
    <row r="5" spans="1:8" ht="25.5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546</v>
      </c>
      <c r="F5" s="26" t="s">
        <v>196</v>
      </c>
      <c r="G5" s="26" t="s">
        <v>547</v>
      </c>
      <c r="H5" s="26" t="s">
        <v>197</v>
      </c>
    </row>
    <row r="6" spans="1:8" x14ac:dyDescent="0.2">
      <c r="A6" s="3" t="s">
        <v>121</v>
      </c>
      <c r="B6" s="3" t="s">
        <v>81</v>
      </c>
      <c r="C6" s="92">
        <v>91.26</v>
      </c>
      <c r="D6" s="92">
        <v>8.74</v>
      </c>
      <c r="E6" s="92">
        <v>90.7</v>
      </c>
      <c r="F6" s="92">
        <v>9.3000000000000007</v>
      </c>
      <c r="G6" s="92">
        <v>82.91</v>
      </c>
      <c r="H6" s="92">
        <v>17.09</v>
      </c>
    </row>
    <row r="7" spans="1:8" x14ac:dyDescent="0.2">
      <c r="A7" s="3" t="s">
        <v>122</v>
      </c>
      <c r="B7" s="3" t="s">
        <v>123</v>
      </c>
      <c r="C7" s="92">
        <v>83.18</v>
      </c>
      <c r="D7" s="92">
        <v>16.82</v>
      </c>
      <c r="E7" s="92">
        <v>83.61</v>
      </c>
      <c r="F7" s="92">
        <v>16.39</v>
      </c>
      <c r="G7" s="92">
        <v>48.81</v>
      </c>
      <c r="H7" s="92">
        <v>51.19</v>
      </c>
    </row>
    <row r="8" spans="1:8" x14ac:dyDescent="0.2">
      <c r="A8" s="3" t="s">
        <v>124</v>
      </c>
      <c r="B8" s="3" t="s">
        <v>125</v>
      </c>
      <c r="C8" s="92">
        <v>91.94</v>
      </c>
      <c r="D8" s="92">
        <v>8.06</v>
      </c>
      <c r="E8" s="92">
        <v>90.79</v>
      </c>
      <c r="F8" s="92">
        <v>9.2100000000000009</v>
      </c>
      <c r="G8" s="92">
        <v>91.95</v>
      </c>
      <c r="H8" s="92">
        <v>8.0500000000000007</v>
      </c>
    </row>
    <row r="9" spans="1:8" x14ac:dyDescent="0.2">
      <c r="A9" s="3" t="s">
        <v>124</v>
      </c>
      <c r="B9" s="3" t="s">
        <v>126</v>
      </c>
      <c r="C9" s="92">
        <v>83.94</v>
      </c>
      <c r="D9" s="92">
        <v>16.059999999999999</v>
      </c>
      <c r="E9" s="92">
        <v>86.36</v>
      </c>
      <c r="F9" s="92">
        <v>13.64</v>
      </c>
      <c r="G9" s="92">
        <v>84.7</v>
      </c>
      <c r="H9" s="92">
        <v>15.3</v>
      </c>
    </row>
    <row r="10" spans="1:8" x14ac:dyDescent="0.2">
      <c r="A10" s="3" t="s">
        <v>124</v>
      </c>
      <c r="B10" s="3" t="s">
        <v>127</v>
      </c>
      <c r="C10" s="92">
        <v>84.02</v>
      </c>
      <c r="D10" s="92">
        <v>15.98</v>
      </c>
      <c r="E10" s="92">
        <v>78.709999999999994</v>
      </c>
      <c r="F10" s="92">
        <v>21.29</v>
      </c>
      <c r="G10" s="92">
        <v>80.819999999999993</v>
      </c>
      <c r="H10" s="92">
        <v>19.18</v>
      </c>
    </row>
    <row r="11" spans="1:8" x14ac:dyDescent="0.2">
      <c r="A11" s="3" t="s">
        <v>124</v>
      </c>
      <c r="B11" s="3" t="s">
        <v>128</v>
      </c>
      <c r="C11" s="92">
        <v>98.05</v>
      </c>
      <c r="D11" s="92">
        <v>1.95</v>
      </c>
      <c r="E11" s="92">
        <v>94.02</v>
      </c>
      <c r="F11" s="92">
        <v>5.98</v>
      </c>
      <c r="G11" s="92">
        <v>92.74</v>
      </c>
      <c r="H11" s="92">
        <v>7.26</v>
      </c>
    </row>
    <row r="12" spans="1:8" x14ac:dyDescent="0.2">
      <c r="A12" s="3" t="s">
        <v>124</v>
      </c>
      <c r="B12" s="3" t="s">
        <v>129</v>
      </c>
      <c r="C12" s="92">
        <v>94.25</v>
      </c>
      <c r="D12" s="92">
        <v>5.75</v>
      </c>
      <c r="E12" s="92">
        <v>90.52</v>
      </c>
      <c r="F12" s="92">
        <v>9.48</v>
      </c>
      <c r="G12" s="92">
        <v>95.82</v>
      </c>
      <c r="H12" s="92">
        <v>4.18</v>
      </c>
    </row>
    <row r="13" spans="1:8" x14ac:dyDescent="0.2">
      <c r="A13" s="3" t="s">
        <v>124</v>
      </c>
      <c r="B13" s="3" t="s">
        <v>130</v>
      </c>
      <c r="C13" s="92">
        <v>89.82</v>
      </c>
      <c r="D13" s="92">
        <v>10.18</v>
      </c>
      <c r="E13" s="92">
        <v>93.05</v>
      </c>
      <c r="F13" s="92">
        <v>6.95</v>
      </c>
      <c r="G13" s="92">
        <v>97.73</v>
      </c>
      <c r="H13" s="92">
        <v>2.27</v>
      </c>
    </row>
    <row r="14" spans="1:8" x14ac:dyDescent="0.2">
      <c r="A14" s="3" t="s">
        <v>124</v>
      </c>
      <c r="B14" s="3" t="s">
        <v>158</v>
      </c>
      <c r="C14" s="92">
        <v>89.46</v>
      </c>
      <c r="D14" s="92">
        <v>10.54</v>
      </c>
      <c r="E14" s="92">
        <v>88.14</v>
      </c>
      <c r="F14" s="92">
        <v>11.86</v>
      </c>
      <c r="G14" s="92">
        <v>86.79</v>
      </c>
      <c r="H14" s="92">
        <v>13.21</v>
      </c>
    </row>
    <row r="15" spans="1:8" x14ac:dyDescent="0.2">
      <c r="A15" s="3" t="s">
        <v>124</v>
      </c>
      <c r="B15" s="3" t="s">
        <v>516</v>
      </c>
      <c r="C15" s="92">
        <v>92.43</v>
      </c>
      <c r="D15" s="92">
        <v>7.57</v>
      </c>
      <c r="E15" s="92">
        <v>85.95</v>
      </c>
      <c r="F15" s="92">
        <v>14.05</v>
      </c>
      <c r="G15" s="92">
        <v>84.12</v>
      </c>
      <c r="H15" s="92">
        <v>15.88</v>
      </c>
    </row>
    <row r="16" spans="1:8" x14ac:dyDescent="0.2">
      <c r="A16" s="3" t="s">
        <v>124</v>
      </c>
      <c r="B16" s="3" t="s">
        <v>131</v>
      </c>
      <c r="C16" s="92">
        <v>92.39</v>
      </c>
      <c r="D16" s="92">
        <v>7.61</v>
      </c>
      <c r="E16" s="92">
        <v>91.42</v>
      </c>
      <c r="F16" s="92">
        <v>8.58</v>
      </c>
      <c r="G16" s="92">
        <v>95.95</v>
      </c>
      <c r="H16" s="92">
        <v>4.05</v>
      </c>
    </row>
    <row r="17" spans="1:8" x14ac:dyDescent="0.2">
      <c r="A17" s="3" t="s">
        <v>124</v>
      </c>
      <c r="B17" s="3" t="s">
        <v>132</v>
      </c>
      <c r="C17" s="92">
        <v>81.09</v>
      </c>
      <c r="D17" s="92">
        <v>18.91</v>
      </c>
      <c r="E17" s="92">
        <v>95.68</v>
      </c>
      <c r="F17" s="92">
        <v>4.32</v>
      </c>
      <c r="G17" s="92">
        <v>96.11</v>
      </c>
      <c r="H17" s="92">
        <v>3.89</v>
      </c>
    </row>
    <row r="18" spans="1:8" x14ac:dyDescent="0.2">
      <c r="A18" s="3" t="s">
        <v>124</v>
      </c>
      <c r="B18" s="3" t="s">
        <v>133</v>
      </c>
      <c r="C18" s="92">
        <v>96.24</v>
      </c>
      <c r="D18" s="92">
        <v>3.76</v>
      </c>
      <c r="E18" s="92">
        <v>97.44</v>
      </c>
      <c r="F18" s="92">
        <v>2.56</v>
      </c>
      <c r="G18" s="92">
        <v>90.14</v>
      </c>
      <c r="H18" s="92">
        <v>9.86</v>
      </c>
    </row>
    <row r="19" spans="1:8" x14ac:dyDescent="0.2">
      <c r="A19" s="3" t="s">
        <v>124</v>
      </c>
      <c r="B19" s="3" t="s">
        <v>134</v>
      </c>
      <c r="C19" s="92">
        <v>93.55</v>
      </c>
      <c r="D19" s="92">
        <v>6.45</v>
      </c>
      <c r="E19" s="92">
        <v>94.26</v>
      </c>
      <c r="F19" s="92">
        <v>5.74</v>
      </c>
      <c r="G19" s="92">
        <v>94.07</v>
      </c>
      <c r="H19" s="92">
        <v>5.93</v>
      </c>
    </row>
    <row r="20" spans="1:8" x14ac:dyDescent="0.2">
      <c r="A20" s="3" t="s">
        <v>124</v>
      </c>
      <c r="B20" s="3" t="s">
        <v>135</v>
      </c>
      <c r="C20" s="92">
        <v>92.34</v>
      </c>
      <c r="D20" s="92">
        <v>7.66</v>
      </c>
      <c r="E20" s="92">
        <v>90.51</v>
      </c>
      <c r="F20" s="92">
        <v>9.49</v>
      </c>
      <c r="G20" s="92">
        <v>75.430000000000007</v>
      </c>
      <c r="H20" s="92">
        <v>24.57</v>
      </c>
    </row>
    <row r="21" spans="1:8" x14ac:dyDescent="0.2">
      <c r="A21" s="3" t="s">
        <v>124</v>
      </c>
      <c r="B21" s="3" t="s">
        <v>136</v>
      </c>
      <c r="C21" s="92">
        <v>80.22</v>
      </c>
      <c r="D21" s="92">
        <v>19.78</v>
      </c>
      <c r="E21" s="92">
        <v>71.77</v>
      </c>
      <c r="F21" s="92">
        <v>28.23</v>
      </c>
      <c r="G21" s="92">
        <v>49.96</v>
      </c>
      <c r="H21" s="92">
        <v>50.04</v>
      </c>
    </row>
    <row r="22" spans="1:8" x14ac:dyDescent="0.2">
      <c r="A22" s="3" t="s">
        <v>124</v>
      </c>
      <c r="B22" s="3" t="s">
        <v>137</v>
      </c>
      <c r="C22" s="92">
        <v>82.67</v>
      </c>
      <c r="D22" s="92">
        <v>17.329999999999998</v>
      </c>
      <c r="E22" s="92">
        <v>86.44</v>
      </c>
      <c r="F22" s="92">
        <v>13.56</v>
      </c>
      <c r="G22" s="92">
        <v>79.25</v>
      </c>
      <c r="H22" s="92">
        <v>20.75</v>
      </c>
    </row>
    <row r="23" spans="1:8" x14ac:dyDescent="0.2">
      <c r="A23" s="3" t="s">
        <v>124</v>
      </c>
      <c r="B23" s="3" t="s">
        <v>544</v>
      </c>
      <c r="C23" s="92">
        <v>90.72</v>
      </c>
      <c r="D23" s="92">
        <v>9.2799999999999994</v>
      </c>
      <c r="E23" s="92">
        <v>89.49</v>
      </c>
      <c r="F23" s="92">
        <v>10.51</v>
      </c>
      <c r="G23" s="92">
        <v>88.41</v>
      </c>
      <c r="H23" s="92">
        <v>11.59</v>
      </c>
    </row>
    <row r="24" spans="1:8" x14ac:dyDescent="0.2">
      <c r="A24" s="75" t="s">
        <v>519</v>
      </c>
      <c r="B24" s="75" t="s">
        <v>140</v>
      </c>
      <c r="C24" s="92">
        <v>75.88</v>
      </c>
      <c r="D24" s="92">
        <v>24.12</v>
      </c>
      <c r="E24" s="92">
        <v>82.85</v>
      </c>
      <c r="F24" s="92">
        <v>17.149999999999999</v>
      </c>
      <c r="G24" s="92">
        <v>77.5</v>
      </c>
      <c r="H24" s="92">
        <v>22.5</v>
      </c>
    </row>
    <row r="25" spans="1:8" x14ac:dyDescent="0.2">
      <c r="A25" s="75" t="s">
        <v>519</v>
      </c>
      <c r="B25" s="75" t="s">
        <v>141</v>
      </c>
      <c r="C25" s="92">
        <v>92.6</v>
      </c>
      <c r="D25" s="92">
        <v>7.4</v>
      </c>
      <c r="E25" s="92">
        <v>81.91</v>
      </c>
      <c r="F25" s="92">
        <v>18.09</v>
      </c>
      <c r="G25" s="92">
        <v>69.540000000000006</v>
      </c>
      <c r="H25" s="92">
        <v>30.46</v>
      </c>
    </row>
    <row r="26" spans="1:8" x14ac:dyDescent="0.2">
      <c r="A26" s="75" t="s">
        <v>519</v>
      </c>
      <c r="B26" s="75" t="s">
        <v>142</v>
      </c>
      <c r="C26" s="92">
        <v>77.08</v>
      </c>
      <c r="D26" s="92">
        <v>22.92</v>
      </c>
      <c r="E26" s="92">
        <v>85.21</v>
      </c>
      <c r="F26" s="92">
        <v>14.79</v>
      </c>
      <c r="G26" s="92">
        <v>40.25</v>
      </c>
      <c r="H26" s="92">
        <v>59.75</v>
      </c>
    </row>
    <row r="27" spans="1:8" x14ac:dyDescent="0.2">
      <c r="A27" s="29"/>
      <c r="B27" s="29"/>
      <c r="C27" s="29"/>
      <c r="D27" s="29"/>
      <c r="E27" s="29"/>
      <c r="F27" s="29"/>
      <c r="G27" s="29"/>
      <c r="H27" s="29"/>
    </row>
    <row r="28" spans="1:8" x14ac:dyDescent="0.2">
      <c r="A28" s="27" t="s">
        <v>515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31" t="s">
        <v>714</v>
      </c>
      <c r="B1" s="131"/>
      <c r="C1" s="131"/>
      <c r="D1" s="131"/>
      <c r="E1" s="131"/>
      <c r="F1" s="131"/>
    </row>
    <row r="2" spans="1:6" x14ac:dyDescent="0.2">
      <c r="A2" s="131" t="s">
        <v>715</v>
      </c>
      <c r="B2" s="131"/>
      <c r="C2" s="131"/>
      <c r="D2" s="131"/>
      <c r="E2" s="131"/>
      <c r="F2" s="131"/>
    </row>
    <row r="3" spans="1:6" x14ac:dyDescent="0.2">
      <c r="A3" s="102"/>
      <c r="B3" s="102"/>
      <c r="C3" s="102"/>
      <c r="D3" s="102"/>
      <c r="E3" s="102"/>
      <c r="F3" s="102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548</v>
      </c>
      <c r="E5" s="26" t="s">
        <v>185</v>
      </c>
    </row>
    <row r="6" spans="1:6" ht="15" x14ac:dyDescent="0.25">
      <c r="A6" s="69" t="s">
        <v>121</v>
      </c>
      <c r="B6" s="69" t="s">
        <v>81</v>
      </c>
      <c r="C6" s="103">
        <v>1122.8900000000001</v>
      </c>
      <c r="D6" s="103">
        <v>1128.3900000000001</v>
      </c>
      <c r="E6" s="103">
        <v>1062.78</v>
      </c>
    </row>
    <row r="7" spans="1:6" ht="15" x14ac:dyDescent="0.25">
      <c r="A7" s="69" t="s">
        <v>122</v>
      </c>
      <c r="B7" s="69" t="s">
        <v>123</v>
      </c>
      <c r="C7" s="103">
        <v>1597.61</v>
      </c>
      <c r="D7" s="103">
        <v>1592.56</v>
      </c>
      <c r="E7" s="103">
        <v>1622.44</v>
      </c>
    </row>
    <row r="8" spans="1:6" ht="15" x14ac:dyDescent="0.25">
      <c r="A8" s="69" t="s">
        <v>124</v>
      </c>
      <c r="B8" s="69" t="s">
        <v>125</v>
      </c>
      <c r="C8" s="103">
        <v>932.59</v>
      </c>
      <c r="D8" s="103">
        <v>937.82</v>
      </c>
      <c r="E8" s="103">
        <v>867.33</v>
      </c>
    </row>
    <row r="9" spans="1:6" ht="15" x14ac:dyDescent="0.25">
      <c r="A9" s="69" t="s">
        <v>124</v>
      </c>
      <c r="B9" s="69" t="s">
        <v>126</v>
      </c>
      <c r="C9" s="103">
        <v>1004.64</v>
      </c>
      <c r="D9" s="103">
        <v>1025.19</v>
      </c>
      <c r="E9" s="103">
        <v>854.2</v>
      </c>
    </row>
    <row r="10" spans="1:6" ht="15" x14ac:dyDescent="0.25">
      <c r="A10" s="69" t="s">
        <v>124</v>
      </c>
      <c r="B10" s="69" t="s">
        <v>127</v>
      </c>
      <c r="C10" s="103">
        <v>1025.19</v>
      </c>
      <c r="D10" s="103">
        <v>1051.46</v>
      </c>
      <c r="E10" s="103">
        <v>939.77</v>
      </c>
    </row>
    <row r="11" spans="1:6" ht="15" x14ac:dyDescent="0.25">
      <c r="A11" s="69" t="s">
        <v>124</v>
      </c>
      <c r="B11" s="69" t="s">
        <v>128</v>
      </c>
      <c r="C11" s="103">
        <v>1346.61</v>
      </c>
      <c r="D11" s="103">
        <v>1351.66</v>
      </c>
      <c r="E11" s="103">
        <v>1214.3900000000001</v>
      </c>
    </row>
    <row r="12" spans="1:6" ht="15" x14ac:dyDescent="0.25">
      <c r="A12" s="69" t="s">
        <v>124</v>
      </c>
      <c r="B12" s="69" t="s">
        <v>129</v>
      </c>
      <c r="C12" s="103">
        <v>953.82</v>
      </c>
      <c r="D12" s="103">
        <v>957.68</v>
      </c>
      <c r="E12" s="103">
        <v>883.6</v>
      </c>
    </row>
    <row r="13" spans="1:6" ht="15" x14ac:dyDescent="0.25">
      <c r="A13" s="69" t="s">
        <v>124</v>
      </c>
      <c r="B13" s="69" t="s">
        <v>130</v>
      </c>
      <c r="C13" s="103">
        <v>1156.32</v>
      </c>
      <c r="D13" s="103">
        <v>1150.75</v>
      </c>
      <c r="E13" s="103">
        <v>1254.52</v>
      </c>
    </row>
    <row r="14" spans="1:6" ht="15" x14ac:dyDescent="0.25">
      <c r="A14" s="69" t="s">
        <v>124</v>
      </c>
      <c r="B14" s="69" t="s">
        <v>158</v>
      </c>
      <c r="C14" s="103">
        <v>806.07</v>
      </c>
      <c r="D14" s="103">
        <v>808.12</v>
      </c>
      <c r="E14" s="103">
        <v>790.88</v>
      </c>
    </row>
    <row r="15" spans="1:6" ht="15" x14ac:dyDescent="0.25">
      <c r="A15" s="69" t="s">
        <v>124</v>
      </c>
      <c r="B15" s="69" t="s">
        <v>516</v>
      </c>
      <c r="C15" s="103">
        <v>664.5</v>
      </c>
      <c r="D15" s="103">
        <v>661.5</v>
      </c>
      <c r="E15" s="103">
        <v>684.16</v>
      </c>
    </row>
    <row r="16" spans="1:6" ht="15" x14ac:dyDescent="0.25">
      <c r="A16" s="69" t="s">
        <v>124</v>
      </c>
      <c r="B16" s="69" t="s">
        <v>131</v>
      </c>
      <c r="C16" s="103">
        <v>1335.62</v>
      </c>
      <c r="D16" s="103">
        <v>1343.27</v>
      </c>
      <c r="E16" s="103">
        <v>1231.81</v>
      </c>
    </row>
    <row r="17" spans="1:5" ht="15" x14ac:dyDescent="0.25">
      <c r="A17" s="69" t="s">
        <v>124</v>
      </c>
      <c r="B17" s="69" t="s">
        <v>132</v>
      </c>
      <c r="C17" s="103">
        <v>667.65</v>
      </c>
      <c r="D17" s="103">
        <v>675.14</v>
      </c>
      <c r="E17" s="103">
        <v>534.01</v>
      </c>
    </row>
    <row r="18" spans="1:5" ht="15" x14ac:dyDescent="0.25">
      <c r="A18" s="69" t="s">
        <v>124</v>
      </c>
      <c r="B18" s="69" t="s">
        <v>133</v>
      </c>
      <c r="C18" s="103">
        <v>960.52</v>
      </c>
      <c r="D18" s="103">
        <v>964.37</v>
      </c>
      <c r="E18" s="103">
        <v>689.8</v>
      </c>
    </row>
    <row r="19" spans="1:5" ht="15" x14ac:dyDescent="0.25">
      <c r="A19" s="69" t="s">
        <v>124</v>
      </c>
      <c r="B19" s="69" t="s">
        <v>134</v>
      </c>
      <c r="C19" s="103">
        <v>1622.54</v>
      </c>
      <c r="D19" s="103">
        <v>1629.41</v>
      </c>
      <c r="E19" s="103">
        <v>1519.58</v>
      </c>
    </row>
    <row r="20" spans="1:5" ht="15" x14ac:dyDescent="0.25">
      <c r="A20" s="69" t="s">
        <v>124</v>
      </c>
      <c r="B20" s="69" t="s">
        <v>135</v>
      </c>
      <c r="C20" s="103">
        <v>746.95</v>
      </c>
      <c r="D20" s="103">
        <v>754.85</v>
      </c>
      <c r="E20" s="103">
        <v>683.27</v>
      </c>
    </row>
    <row r="21" spans="1:5" ht="15" x14ac:dyDescent="0.25">
      <c r="A21" s="69" t="s">
        <v>124</v>
      </c>
      <c r="B21" s="69" t="s">
        <v>136</v>
      </c>
      <c r="C21" s="103">
        <v>986.53</v>
      </c>
      <c r="D21" s="103">
        <v>974.01</v>
      </c>
      <c r="E21" s="103">
        <v>1021.43</v>
      </c>
    </row>
    <row r="22" spans="1:5" ht="15" x14ac:dyDescent="0.25">
      <c r="A22" s="69" t="s">
        <v>124</v>
      </c>
      <c r="B22" s="69" t="s">
        <v>137</v>
      </c>
      <c r="C22" s="103">
        <v>864.22</v>
      </c>
      <c r="D22" s="103">
        <v>870.85</v>
      </c>
      <c r="E22" s="103">
        <v>830.26</v>
      </c>
    </row>
    <row r="23" spans="1:5" ht="15" x14ac:dyDescent="0.25">
      <c r="A23" s="69" t="s">
        <v>124</v>
      </c>
      <c r="B23" s="69" t="s">
        <v>544</v>
      </c>
      <c r="C23" s="103">
        <v>816.65</v>
      </c>
      <c r="D23" s="103">
        <v>819.3</v>
      </c>
      <c r="E23" s="103">
        <v>779.92</v>
      </c>
    </row>
    <row r="24" spans="1:5" ht="15" x14ac:dyDescent="0.25">
      <c r="A24" s="69" t="s">
        <v>138</v>
      </c>
      <c r="B24" s="69" t="s">
        <v>82</v>
      </c>
      <c r="C24" s="103">
        <v>1252.08</v>
      </c>
      <c r="D24" s="103">
        <v>1264.27</v>
      </c>
      <c r="E24" s="103">
        <v>1181.4000000000001</v>
      </c>
    </row>
    <row r="25" spans="1:5" ht="15" x14ac:dyDescent="0.25">
      <c r="A25" s="69" t="s">
        <v>138</v>
      </c>
      <c r="B25" s="69" t="s">
        <v>83</v>
      </c>
      <c r="C25" s="103">
        <v>2161.29</v>
      </c>
      <c r="D25" s="103">
        <v>2178.84</v>
      </c>
      <c r="E25" s="103">
        <v>2119.4899999999998</v>
      </c>
    </row>
    <row r="26" spans="1:5" ht="15" x14ac:dyDescent="0.25">
      <c r="A26" s="69" t="s">
        <v>138</v>
      </c>
      <c r="B26" s="69" t="s">
        <v>84</v>
      </c>
      <c r="C26" s="103">
        <v>1564.12</v>
      </c>
      <c r="D26" s="103">
        <v>1587.24</v>
      </c>
      <c r="E26" s="103">
        <v>1457.46</v>
      </c>
    </row>
    <row r="27" spans="1:5" ht="15" x14ac:dyDescent="0.25">
      <c r="A27" s="69" t="s">
        <v>139</v>
      </c>
      <c r="B27" s="69" t="s">
        <v>140</v>
      </c>
      <c r="C27" s="103">
        <v>1073.95</v>
      </c>
      <c r="D27" s="103">
        <v>1088.08</v>
      </c>
      <c r="E27" s="103" t="s">
        <v>517</v>
      </c>
    </row>
    <row r="28" spans="1:5" ht="15" x14ac:dyDescent="0.25">
      <c r="A28" s="69" t="s">
        <v>139</v>
      </c>
      <c r="B28" s="69" t="s">
        <v>141</v>
      </c>
      <c r="C28" s="103">
        <v>1520.79</v>
      </c>
      <c r="D28" s="103">
        <v>1516.32</v>
      </c>
      <c r="E28" s="103">
        <v>1540.93</v>
      </c>
    </row>
    <row r="29" spans="1:5" ht="15" x14ac:dyDescent="0.25">
      <c r="A29" s="69" t="s">
        <v>139</v>
      </c>
      <c r="B29" s="69" t="s">
        <v>142</v>
      </c>
      <c r="C29" s="103">
        <v>1629.56</v>
      </c>
      <c r="D29" s="103">
        <v>1625.1</v>
      </c>
      <c r="E29" s="103">
        <v>1662.95</v>
      </c>
    </row>
    <row r="30" spans="1:5" ht="15" x14ac:dyDescent="0.25">
      <c r="A30" s="69" t="s">
        <v>143</v>
      </c>
      <c r="B30" s="69" t="s">
        <v>85</v>
      </c>
      <c r="C30" s="103">
        <v>1239.93</v>
      </c>
      <c r="D30" s="103">
        <v>1254.4000000000001</v>
      </c>
      <c r="E30" s="103">
        <v>1147.5</v>
      </c>
    </row>
    <row r="31" spans="1:5" ht="15" x14ac:dyDescent="0.25">
      <c r="A31" s="69" t="s">
        <v>143</v>
      </c>
      <c r="B31" s="69" t="s">
        <v>86</v>
      </c>
      <c r="C31" s="103">
        <v>1515.19</v>
      </c>
      <c r="D31" s="103">
        <v>1484.77</v>
      </c>
      <c r="E31" s="103" t="s">
        <v>517</v>
      </c>
    </row>
    <row r="32" spans="1:5" ht="15" x14ac:dyDescent="0.25">
      <c r="A32" s="69" t="s">
        <v>143</v>
      </c>
      <c r="B32" s="69" t="s">
        <v>257</v>
      </c>
      <c r="C32" s="103">
        <v>1234.6600000000001</v>
      </c>
      <c r="D32" s="103">
        <v>1229.76</v>
      </c>
      <c r="E32" s="103" t="s">
        <v>517</v>
      </c>
    </row>
    <row r="33" spans="1:5" ht="15" x14ac:dyDescent="0.25">
      <c r="A33" s="69" t="s">
        <v>143</v>
      </c>
      <c r="B33" s="69" t="s">
        <v>87</v>
      </c>
      <c r="C33" s="103">
        <v>1611.69</v>
      </c>
      <c r="D33" s="103">
        <v>1617.51</v>
      </c>
      <c r="E33" s="103">
        <v>1577.71</v>
      </c>
    </row>
    <row r="34" spans="1:5" ht="15" x14ac:dyDescent="0.25">
      <c r="A34" s="69" t="s">
        <v>143</v>
      </c>
      <c r="B34" s="69" t="s">
        <v>83</v>
      </c>
      <c r="C34" s="103">
        <v>1826.52</v>
      </c>
      <c r="D34" s="103">
        <v>1782.04</v>
      </c>
      <c r="E34" s="103">
        <v>1988.01</v>
      </c>
    </row>
    <row r="35" spans="1:5" ht="15" x14ac:dyDescent="0.25">
      <c r="A35" s="69" t="s">
        <v>143</v>
      </c>
      <c r="B35" s="69" t="s">
        <v>88</v>
      </c>
      <c r="C35" s="103">
        <v>1619.25</v>
      </c>
      <c r="D35" s="103">
        <v>1628.42</v>
      </c>
      <c r="E35" s="103" t="s">
        <v>517</v>
      </c>
    </row>
    <row r="36" spans="1:5" ht="15" x14ac:dyDescent="0.25">
      <c r="A36" s="69" t="s">
        <v>143</v>
      </c>
      <c r="B36" s="69" t="s">
        <v>89</v>
      </c>
      <c r="C36" s="103">
        <v>1701.6</v>
      </c>
      <c r="D36" s="103">
        <v>1718.57</v>
      </c>
      <c r="E36" s="103" t="s">
        <v>517</v>
      </c>
    </row>
    <row r="37" spans="1:5" ht="15" x14ac:dyDescent="0.25">
      <c r="A37" s="69" t="s">
        <v>143</v>
      </c>
      <c r="B37" s="69" t="s">
        <v>90</v>
      </c>
      <c r="C37" s="108">
        <v>1610.66</v>
      </c>
      <c r="D37" s="103" t="s">
        <v>517</v>
      </c>
      <c r="E37" s="103" t="s">
        <v>517</v>
      </c>
    </row>
    <row r="38" spans="1:5" ht="15" x14ac:dyDescent="0.25">
      <c r="A38" s="69" t="s">
        <v>143</v>
      </c>
      <c r="B38" s="69" t="s">
        <v>91</v>
      </c>
      <c r="C38" s="103">
        <v>1569.87</v>
      </c>
      <c r="D38" s="103" t="s">
        <v>517</v>
      </c>
      <c r="E38" s="103" t="s">
        <v>517</v>
      </c>
    </row>
    <row r="39" spans="1:5" ht="15" x14ac:dyDescent="0.25">
      <c r="A39" s="69" t="s">
        <v>143</v>
      </c>
      <c r="B39" s="69" t="s">
        <v>92</v>
      </c>
      <c r="C39" s="103">
        <v>750.3</v>
      </c>
      <c r="D39" s="103">
        <v>750.3</v>
      </c>
      <c r="E39" s="103" t="s">
        <v>517</v>
      </c>
    </row>
    <row r="40" spans="1:5" ht="15" x14ac:dyDescent="0.25">
      <c r="A40" s="69" t="s">
        <v>143</v>
      </c>
      <c r="B40" s="69" t="s">
        <v>545</v>
      </c>
      <c r="C40" s="103">
        <v>1237.75</v>
      </c>
      <c r="D40" s="103">
        <v>1317.38</v>
      </c>
      <c r="E40" s="103" t="s">
        <v>517</v>
      </c>
    </row>
    <row r="41" spans="1:5" ht="15" x14ac:dyDescent="0.25">
      <c r="A41" s="69" t="s">
        <v>143</v>
      </c>
      <c r="B41" s="69" t="s">
        <v>144</v>
      </c>
      <c r="C41" s="103">
        <v>1550.09</v>
      </c>
      <c r="D41" s="103">
        <v>1752.26</v>
      </c>
      <c r="E41" s="103">
        <v>1370.39</v>
      </c>
    </row>
    <row r="42" spans="1:5" ht="15" x14ac:dyDescent="0.25">
      <c r="A42" s="69" t="s">
        <v>143</v>
      </c>
      <c r="B42" s="69" t="s">
        <v>93</v>
      </c>
      <c r="C42" s="108">
        <v>923.08</v>
      </c>
      <c r="D42" s="103" t="s">
        <v>517</v>
      </c>
      <c r="E42" s="103" t="s">
        <v>517</v>
      </c>
    </row>
    <row r="43" spans="1:5" ht="15" x14ac:dyDescent="0.25">
      <c r="A43" s="69" t="s">
        <v>143</v>
      </c>
      <c r="B43" s="69" t="s">
        <v>94</v>
      </c>
      <c r="C43" s="103">
        <v>1398.98</v>
      </c>
      <c r="D43" s="103">
        <v>1373.93</v>
      </c>
      <c r="E43" s="103" t="s">
        <v>517</v>
      </c>
    </row>
    <row r="44" spans="1:5" ht="15" x14ac:dyDescent="0.25">
      <c r="A44" s="69" t="s">
        <v>143</v>
      </c>
      <c r="B44" s="69" t="s">
        <v>95</v>
      </c>
      <c r="C44" s="103">
        <v>1788.02</v>
      </c>
      <c r="D44" s="103">
        <v>1906.92</v>
      </c>
      <c r="E44" s="103">
        <v>1560.11</v>
      </c>
    </row>
    <row r="45" spans="1:5" x14ac:dyDescent="0.2">
      <c r="A45" s="29"/>
      <c r="B45" s="29"/>
      <c r="C45" s="29"/>
      <c r="D45" s="29"/>
      <c r="E45" s="29"/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31" t="s">
        <v>712</v>
      </c>
      <c r="B1" s="131"/>
      <c r="C1" s="131"/>
      <c r="D1" s="131"/>
      <c r="E1" s="131"/>
      <c r="F1" s="131"/>
    </row>
    <row r="2" spans="1:6" x14ac:dyDescent="0.2">
      <c r="A2" s="131" t="s">
        <v>713</v>
      </c>
      <c r="B2" s="131"/>
      <c r="C2" s="131"/>
      <c r="D2" s="131"/>
      <c r="E2" s="131"/>
      <c r="F2" s="131"/>
    </row>
    <row r="3" spans="1:6" x14ac:dyDescent="0.2">
      <c r="A3" s="30"/>
      <c r="B3" s="30"/>
      <c r="C3" s="30"/>
      <c r="D3" s="30"/>
      <c r="E3" s="30"/>
      <c r="F3" s="30"/>
    </row>
    <row r="4" spans="1:6" x14ac:dyDescent="0.2">
      <c r="D4" s="25" t="s">
        <v>504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549</v>
      </c>
      <c r="E5" s="26" t="s">
        <v>185</v>
      </c>
    </row>
    <row r="6" spans="1:6" ht="15" x14ac:dyDescent="0.25">
      <c r="A6" s="69" t="s">
        <v>121</v>
      </c>
      <c r="B6" s="69" t="s">
        <v>81</v>
      </c>
      <c r="C6" s="103">
        <v>110984.56</v>
      </c>
      <c r="D6" s="103">
        <v>112370.78</v>
      </c>
      <c r="E6" s="103">
        <v>99871.91</v>
      </c>
      <c r="F6" s="28"/>
    </row>
    <row r="7" spans="1:6" ht="15" x14ac:dyDescent="0.25">
      <c r="A7" s="69" t="s">
        <v>122</v>
      </c>
      <c r="B7" s="69" t="s">
        <v>123</v>
      </c>
      <c r="C7" s="103">
        <v>135054.69</v>
      </c>
      <c r="D7" s="103">
        <v>138028.76</v>
      </c>
      <c r="E7" s="103">
        <v>125594.6</v>
      </c>
      <c r="F7" s="28"/>
    </row>
    <row r="8" spans="1:6" ht="15" x14ac:dyDescent="0.25">
      <c r="A8" s="69" t="s">
        <v>124</v>
      </c>
      <c r="B8" s="69" t="s">
        <v>125</v>
      </c>
      <c r="C8" s="103">
        <v>93046.13</v>
      </c>
      <c r="D8" s="103">
        <v>93638.77</v>
      </c>
      <c r="E8" s="103">
        <v>87522.12</v>
      </c>
      <c r="F8" s="28"/>
    </row>
    <row r="9" spans="1:6" ht="15" x14ac:dyDescent="0.25">
      <c r="A9" s="69" t="s">
        <v>124</v>
      </c>
      <c r="B9" s="69" t="s">
        <v>126</v>
      </c>
      <c r="C9" s="103">
        <v>97626.94</v>
      </c>
      <c r="D9" s="103">
        <v>98638.12</v>
      </c>
      <c r="E9" s="103">
        <v>91801.12</v>
      </c>
      <c r="F9" s="28"/>
    </row>
    <row r="10" spans="1:6" ht="15" x14ac:dyDescent="0.25">
      <c r="A10" s="69" t="s">
        <v>124</v>
      </c>
      <c r="B10" s="69" t="s">
        <v>127</v>
      </c>
      <c r="C10" s="103">
        <v>85791.35</v>
      </c>
      <c r="D10" s="103">
        <v>88141.03</v>
      </c>
      <c r="E10" s="103">
        <v>77951.429999999993</v>
      </c>
      <c r="F10" s="28"/>
    </row>
    <row r="11" spans="1:6" ht="15" x14ac:dyDescent="0.25">
      <c r="A11" s="69" t="s">
        <v>124</v>
      </c>
      <c r="B11" s="69" t="s">
        <v>128</v>
      </c>
      <c r="C11" s="103">
        <v>125704.08</v>
      </c>
      <c r="D11" s="103">
        <v>125380.49</v>
      </c>
      <c r="E11" s="103">
        <v>130992.88</v>
      </c>
      <c r="F11" s="28"/>
    </row>
    <row r="12" spans="1:6" ht="15" x14ac:dyDescent="0.25">
      <c r="A12" s="69" t="s">
        <v>124</v>
      </c>
      <c r="B12" s="69" t="s">
        <v>129</v>
      </c>
      <c r="C12" s="103">
        <v>91913.91</v>
      </c>
      <c r="D12" s="103">
        <v>91911.41</v>
      </c>
      <c r="E12" s="103">
        <v>91938.66</v>
      </c>
      <c r="F12" s="28"/>
    </row>
    <row r="13" spans="1:6" ht="15" x14ac:dyDescent="0.25">
      <c r="A13" s="69" t="s">
        <v>124</v>
      </c>
      <c r="B13" s="69" t="s">
        <v>130</v>
      </c>
      <c r="C13" s="103">
        <v>103634.38</v>
      </c>
      <c r="D13" s="103">
        <v>103190.11</v>
      </c>
      <c r="E13" s="103">
        <v>110503.55</v>
      </c>
      <c r="F13" s="28"/>
    </row>
    <row r="14" spans="1:6" ht="15" x14ac:dyDescent="0.25">
      <c r="A14" s="69" t="s">
        <v>124</v>
      </c>
      <c r="B14" s="69" t="s">
        <v>158</v>
      </c>
      <c r="C14" s="103">
        <v>87422.04</v>
      </c>
      <c r="D14" s="103">
        <v>87596.479999999996</v>
      </c>
      <c r="E14" s="103">
        <v>86163.88</v>
      </c>
      <c r="F14" s="28"/>
    </row>
    <row r="15" spans="1:6" ht="15" x14ac:dyDescent="0.25">
      <c r="A15" s="69" t="s">
        <v>124</v>
      </c>
      <c r="B15" s="69" t="s">
        <v>516</v>
      </c>
      <c r="C15" s="103">
        <v>80807.240000000005</v>
      </c>
      <c r="D15" s="103">
        <v>81601.490000000005</v>
      </c>
      <c r="E15" s="103">
        <v>76314.649999999994</v>
      </c>
      <c r="F15" s="28"/>
    </row>
    <row r="16" spans="1:6" ht="15" x14ac:dyDescent="0.25">
      <c r="A16" s="69" t="s">
        <v>124</v>
      </c>
      <c r="B16" s="69" t="s">
        <v>131</v>
      </c>
      <c r="C16" s="103">
        <v>123752.73</v>
      </c>
      <c r="D16" s="103">
        <v>125346.11</v>
      </c>
      <c r="E16" s="103">
        <v>108396.66</v>
      </c>
      <c r="F16" s="28"/>
    </row>
    <row r="17" spans="1:6" ht="15" x14ac:dyDescent="0.25">
      <c r="A17" s="69" t="s">
        <v>124</v>
      </c>
      <c r="B17" s="69" t="s">
        <v>132</v>
      </c>
      <c r="C17" s="103">
        <v>69923.83</v>
      </c>
      <c r="D17" s="103">
        <v>70674.399999999994</v>
      </c>
      <c r="E17" s="103">
        <v>56397.1</v>
      </c>
      <c r="F17" s="28"/>
    </row>
    <row r="18" spans="1:6" ht="15" x14ac:dyDescent="0.25">
      <c r="A18" s="69" t="s">
        <v>124</v>
      </c>
      <c r="B18" s="69" t="s">
        <v>133</v>
      </c>
      <c r="C18" s="103">
        <v>96340.44</v>
      </c>
      <c r="D18" s="103">
        <v>97099.49</v>
      </c>
      <c r="E18" s="103">
        <v>75963.63</v>
      </c>
      <c r="F18" s="28"/>
    </row>
    <row r="19" spans="1:6" ht="15" x14ac:dyDescent="0.25">
      <c r="A19" s="69" t="s">
        <v>124</v>
      </c>
      <c r="B19" s="69" t="s">
        <v>134</v>
      </c>
      <c r="C19" s="103">
        <v>179350.38</v>
      </c>
      <c r="D19" s="103">
        <v>180608.09</v>
      </c>
      <c r="E19" s="103">
        <v>160973</v>
      </c>
      <c r="F19" s="28"/>
    </row>
    <row r="20" spans="1:6" ht="15" x14ac:dyDescent="0.25">
      <c r="A20" s="69" t="s">
        <v>124</v>
      </c>
      <c r="B20" s="69" t="s">
        <v>135</v>
      </c>
      <c r="C20" s="103">
        <v>88759.75</v>
      </c>
      <c r="D20" s="103">
        <v>92691.4</v>
      </c>
      <c r="E20" s="103">
        <v>65453.4</v>
      </c>
      <c r="F20" s="28"/>
    </row>
    <row r="21" spans="1:6" ht="15" x14ac:dyDescent="0.25">
      <c r="A21" s="69" t="s">
        <v>124</v>
      </c>
      <c r="B21" s="69" t="s">
        <v>136</v>
      </c>
      <c r="C21" s="103">
        <v>100213.56</v>
      </c>
      <c r="D21" s="103">
        <v>101804.46</v>
      </c>
      <c r="E21" s="103">
        <v>97069.33</v>
      </c>
      <c r="F21" s="28"/>
    </row>
    <row r="22" spans="1:6" ht="15" x14ac:dyDescent="0.25">
      <c r="A22" s="69" t="s">
        <v>124</v>
      </c>
      <c r="B22" s="69" t="s">
        <v>137</v>
      </c>
      <c r="C22" s="103">
        <v>81810.350000000006</v>
      </c>
      <c r="D22" s="103">
        <v>84186.89</v>
      </c>
      <c r="E22" s="103">
        <v>70378.39</v>
      </c>
      <c r="F22" s="28"/>
    </row>
    <row r="23" spans="1:6" ht="15" x14ac:dyDescent="0.25">
      <c r="A23" s="69" t="s">
        <v>124</v>
      </c>
      <c r="B23" s="69" t="s">
        <v>544</v>
      </c>
      <c r="C23" s="103">
        <v>81291.259999999995</v>
      </c>
      <c r="D23" s="103">
        <v>81606.75</v>
      </c>
      <c r="E23" s="103">
        <v>78727.06</v>
      </c>
      <c r="F23" s="28"/>
    </row>
    <row r="24" spans="1:6" ht="15" x14ac:dyDescent="0.25">
      <c r="A24" s="69" t="s">
        <v>138</v>
      </c>
      <c r="B24" s="69" t="s">
        <v>82</v>
      </c>
      <c r="C24" s="103">
        <v>108236.58</v>
      </c>
      <c r="D24" s="103">
        <v>107754.04</v>
      </c>
      <c r="E24" s="103">
        <v>110351.22</v>
      </c>
      <c r="F24" s="28"/>
    </row>
    <row r="25" spans="1:6" ht="15" x14ac:dyDescent="0.25">
      <c r="A25" s="69" t="s">
        <v>138</v>
      </c>
      <c r="B25" s="69" t="s">
        <v>83</v>
      </c>
      <c r="C25" s="103">
        <v>189140.64</v>
      </c>
      <c r="D25" s="103">
        <v>188720.48</v>
      </c>
      <c r="E25" s="103">
        <v>191481.53</v>
      </c>
      <c r="F25" s="28"/>
    </row>
    <row r="26" spans="1:6" ht="15" x14ac:dyDescent="0.25">
      <c r="A26" s="69" t="s">
        <v>138</v>
      </c>
      <c r="B26" s="69" t="s">
        <v>84</v>
      </c>
      <c r="C26" s="103">
        <v>138668.41</v>
      </c>
      <c r="D26" s="103">
        <v>149166.31</v>
      </c>
      <c r="E26" s="103">
        <v>119155.13</v>
      </c>
      <c r="F26" s="28"/>
    </row>
    <row r="27" spans="1:6" ht="15" x14ac:dyDescent="0.25">
      <c r="A27" s="69" t="s">
        <v>139</v>
      </c>
      <c r="B27" s="69" t="s">
        <v>140</v>
      </c>
      <c r="C27" s="103">
        <v>102390.8</v>
      </c>
      <c r="D27" s="103">
        <v>106819.46</v>
      </c>
      <c r="E27" s="103">
        <v>85266.67</v>
      </c>
      <c r="F27" s="28"/>
    </row>
    <row r="28" spans="1:6" ht="15" x14ac:dyDescent="0.25">
      <c r="A28" s="69" t="s">
        <v>139</v>
      </c>
      <c r="B28" s="69" t="s">
        <v>141</v>
      </c>
      <c r="C28" s="103">
        <v>120672.72</v>
      </c>
      <c r="D28" s="103">
        <v>119295.2</v>
      </c>
      <c r="E28" s="103">
        <v>125572.64</v>
      </c>
      <c r="F28" s="28"/>
    </row>
    <row r="29" spans="1:6" ht="15" x14ac:dyDescent="0.25">
      <c r="A29" s="69" t="s">
        <v>139</v>
      </c>
      <c r="B29" s="69" t="s">
        <v>142</v>
      </c>
      <c r="C29" s="103">
        <v>124765.9</v>
      </c>
      <c r="D29" s="103">
        <v>126854.52</v>
      </c>
      <c r="E29" s="103">
        <v>117493.36</v>
      </c>
      <c r="F29" s="28"/>
    </row>
    <row r="30" spans="1:6" ht="15" x14ac:dyDescent="0.25">
      <c r="A30" s="69" t="s">
        <v>143</v>
      </c>
      <c r="B30" s="69" t="s">
        <v>85</v>
      </c>
      <c r="C30" s="103">
        <v>109399.37</v>
      </c>
      <c r="D30" s="103">
        <v>109766.24</v>
      </c>
      <c r="E30" s="103">
        <v>107674.09</v>
      </c>
      <c r="F30" s="28"/>
    </row>
    <row r="31" spans="1:6" ht="15" x14ac:dyDescent="0.25">
      <c r="A31" s="69" t="s">
        <v>143</v>
      </c>
      <c r="B31" s="69" t="s">
        <v>86</v>
      </c>
      <c r="C31" s="103">
        <v>116799.01</v>
      </c>
      <c r="D31" s="103">
        <v>114323.11</v>
      </c>
      <c r="E31" s="103" t="s">
        <v>517</v>
      </c>
      <c r="F31" s="28"/>
    </row>
    <row r="32" spans="1:6" ht="15" x14ac:dyDescent="0.25">
      <c r="A32" s="69" t="s">
        <v>143</v>
      </c>
      <c r="B32" s="69" t="s">
        <v>257</v>
      </c>
      <c r="C32" s="103">
        <v>94328.92</v>
      </c>
      <c r="D32" s="103">
        <v>90919.23</v>
      </c>
      <c r="E32" s="103">
        <v>116623.08</v>
      </c>
      <c r="F32" s="28"/>
    </row>
    <row r="33" spans="1:6" ht="15" x14ac:dyDescent="0.25">
      <c r="A33" s="69" t="s">
        <v>143</v>
      </c>
      <c r="B33" s="69" t="s">
        <v>87</v>
      </c>
      <c r="C33" s="103">
        <v>132057.47</v>
      </c>
      <c r="D33" s="103">
        <v>138042.97</v>
      </c>
      <c r="E33" s="103">
        <v>118061.59</v>
      </c>
      <c r="F33" s="28"/>
    </row>
    <row r="34" spans="1:6" ht="15" x14ac:dyDescent="0.25">
      <c r="A34" s="69" t="s">
        <v>143</v>
      </c>
      <c r="B34" s="69" t="s">
        <v>83</v>
      </c>
      <c r="C34" s="103">
        <v>162262.84</v>
      </c>
      <c r="D34" s="103">
        <v>162159.43</v>
      </c>
      <c r="E34" s="103">
        <v>162824.32999999999</v>
      </c>
      <c r="F34" s="28"/>
    </row>
    <row r="35" spans="1:6" ht="15" x14ac:dyDescent="0.25">
      <c r="A35" s="69" t="s">
        <v>143</v>
      </c>
      <c r="B35" s="69" t="s">
        <v>88</v>
      </c>
      <c r="C35" s="103">
        <v>123220.94</v>
      </c>
      <c r="D35" s="103">
        <v>124405</v>
      </c>
      <c r="E35" s="103" t="s">
        <v>517</v>
      </c>
      <c r="F35" s="28"/>
    </row>
    <row r="36" spans="1:6" ht="15" x14ac:dyDescent="0.25">
      <c r="A36" s="69" t="s">
        <v>143</v>
      </c>
      <c r="B36" s="69" t="s">
        <v>89</v>
      </c>
      <c r="C36" s="103">
        <v>127328.21</v>
      </c>
      <c r="D36" s="103">
        <v>128318.39</v>
      </c>
      <c r="E36" s="103">
        <v>121528.57</v>
      </c>
      <c r="F36" s="28"/>
    </row>
    <row r="37" spans="1:6" ht="15" x14ac:dyDescent="0.25">
      <c r="A37" s="69" t="s">
        <v>143</v>
      </c>
      <c r="B37" s="69" t="s">
        <v>90</v>
      </c>
      <c r="C37" s="103">
        <v>108479.25</v>
      </c>
      <c r="D37" s="103" t="s">
        <v>517</v>
      </c>
      <c r="E37" s="103" t="s">
        <v>517</v>
      </c>
      <c r="F37" s="28"/>
    </row>
    <row r="38" spans="1:6" ht="15" x14ac:dyDescent="0.25">
      <c r="A38" s="69" t="s">
        <v>143</v>
      </c>
      <c r="B38" s="69" t="s">
        <v>91</v>
      </c>
      <c r="C38" s="108">
        <v>111218.59</v>
      </c>
      <c r="D38" s="103" t="s">
        <v>517</v>
      </c>
      <c r="E38" s="103" t="s">
        <v>517</v>
      </c>
      <c r="F38" s="28"/>
    </row>
    <row r="39" spans="1:6" ht="15" x14ac:dyDescent="0.25">
      <c r="A39" s="69" t="s">
        <v>143</v>
      </c>
      <c r="B39" s="69" t="s">
        <v>92</v>
      </c>
      <c r="C39" s="103">
        <v>97843.02</v>
      </c>
      <c r="D39" s="103">
        <v>97843.02</v>
      </c>
      <c r="E39" s="103" t="s">
        <v>517</v>
      </c>
      <c r="F39" s="28"/>
    </row>
    <row r="40" spans="1:6" ht="15" x14ac:dyDescent="0.25">
      <c r="A40" s="69" t="s">
        <v>143</v>
      </c>
      <c r="B40" s="69" t="s">
        <v>545</v>
      </c>
      <c r="C40" s="103">
        <v>91760.54</v>
      </c>
      <c r="D40" s="103">
        <v>91954.18</v>
      </c>
      <c r="E40" s="103">
        <v>91428.57</v>
      </c>
      <c r="F40" s="28"/>
    </row>
    <row r="41" spans="1:6" ht="15" x14ac:dyDescent="0.25">
      <c r="A41" s="69" t="s">
        <v>143</v>
      </c>
      <c r="B41" s="69" t="s">
        <v>144</v>
      </c>
      <c r="C41" s="103">
        <v>123834.73</v>
      </c>
      <c r="D41" s="103">
        <v>138586.26</v>
      </c>
      <c r="E41" s="103">
        <v>110312.5</v>
      </c>
      <c r="F41" s="28"/>
    </row>
    <row r="42" spans="1:6" ht="15" x14ac:dyDescent="0.25">
      <c r="A42" s="69" t="s">
        <v>143</v>
      </c>
      <c r="B42" s="69" t="s">
        <v>93</v>
      </c>
      <c r="C42" s="108">
        <v>252000</v>
      </c>
      <c r="D42" s="103" t="s">
        <v>517</v>
      </c>
      <c r="E42" s="103" t="s">
        <v>517</v>
      </c>
      <c r="F42" s="28"/>
    </row>
    <row r="43" spans="1:6" ht="15" x14ac:dyDescent="0.25">
      <c r="A43" s="69" t="s">
        <v>143</v>
      </c>
      <c r="B43" s="69" t="s">
        <v>94</v>
      </c>
      <c r="C43" s="103">
        <v>132587.1</v>
      </c>
      <c r="D43" s="103">
        <v>129617.56</v>
      </c>
      <c r="E43" s="103" t="s">
        <v>517</v>
      </c>
      <c r="F43" s="28"/>
    </row>
    <row r="44" spans="1:6" ht="15" x14ac:dyDescent="0.25">
      <c r="A44" s="69" t="s">
        <v>143</v>
      </c>
      <c r="B44" s="69" t="s">
        <v>95</v>
      </c>
      <c r="C44" s="103">
        <v>136355.19</v>
      </c>
      <c r="D44" s="103">
        <v>133744.16</v>
      </c>
      <c r="E44" s="103">
        <v>139894.57999999999</v>
      </c>
      <c r="F44" s="28"/>
    </row>
    <row r="45" spans="1:6" x14ac:dyDescent="0.2">
      <c r="A45" s="29"/>
      <c r="B45" s="29"/>
      <c r="C45" s="29"/>
      <c r="D45" s="29"/>
      <c r="E45" s="29"/>
      <c r="F45" s="29"/>
    </row>
    <row r="46" spans="1:6" x14ac:dyDescent="0.2">
      <c r="A46" s="27" t="s">
        <v>515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31" t="s">
        <v>710</v>
      </c>
      <c r="B1" s="131"/>
      <c r="C1" s="131"/>
      <c r="D1" s="131"/>
      <c r="E1" s="131"/>
      <c r="F1" s="131"/>
      <c r="G1" s="131"/>
    </row>
    <row r="2" spans="1:7" x14ac:dyDescent="0.2">
      <c r="A2" s="131" t="s">
        <v>711</v>
      </c>
      <c r="B2" s="131"/>
      <c r="C2" s="131"/>
      <c r="D2" s="131"/>
      <c r="E2" s="131"/>
      <c r="F2" s="131"/>
      <c r="G2" s="131"/>
    </row>
    <row r="3" spans="1:7" x14ac:dyDescent="0.2">
      <c r="A3" s="102"/>
      <c r="B3" s="102"/>
      <c r="C3" s="102"/>
      <c r="D3" s="102"/>
      <c r="E3" s="102"/>
      <c r="F3" s="102"/>
      <c r="G3" s="102"/>
    </row>
    <row r="4" spans="1:7" x14ac:dyDescent="0.2">
      <c r="F4" s="25" t="s">
        <v>504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119" t="s">
        <v>121</v>
      </c>
      <c r="B6" s="119" t="s">
        <v>81</v>
      </c>
      <c r="C6" s="121">
        <v>8.81</v>
      </c>
      <c r="D6" s="121">
        <v>91.19</v>
      </c>
      <c r="E6" s="121">
        <v>88.75</v>
      </c>
      <c r="F6" s="121">
        <v>1.39</v>
      </c>
      <c r="G6" s="121">
        <v>1.05</v>
      </c>
    </row>
    <row r="7" spans="1:7" x14ac:dyDescent="0.2">
      <c r="A7" s="119" t="s">
        <v>122</v>
      </c>
      <c r="B7" s="119" t="s">
        <v>123</v>
      </c>
      <c r="C7" s="121">
        <v>8.85</v>
      </c>
      <c r="D7" s="121">
        <v>91.15</v>
      </c>
      <c r="E7" s="121">
        <v>89.75</v>
      </c>
      <c r="F7" s="121">
        <v>0.08</v>
      </c>
      <c r="G7" s="121">
        <v>1.32</v>
      </c>
    </row>
    <row r="8" spans="1:7" x14ac:dyDescent="0.2">
      <c r="A8" s="119" t="s">
        <v>124</v>
      </c>
      <c r="B8" s="119" t="s">
        <v>125</v>
      </c>
      <c r="C8" s="121">
        <v>7.84</v>
      </c>
      <c r="D8" s="121">
        <v>92.16</v>
      </c>
      <c r="E8" s="121">
        <v>90.04</v>
      </c>
      <c r="F8" s="121">
        <v>1.67</v>
      </c>
      <c r="G8" s="121">
        <v>0.45</v>
      </c>
    </row>
    <row r="9" spans="1:7" x14ac:dyDescent="0.2">
      <c r="A9" s="119" t="s">
        <v>124</v>
      </c>
      <c r="B9" s="119" t="s">
        <v>126</v>
      </c>
      <c r="C9" s="121">
        <v>6.99</v>
      </c>
      <c r="D9" s="121">
        <v>93.01</v>
      </c>
      <c r="E9" s="121">
        <v>92.73</v>
      </c>
      <c r="F9" s="121">
        <v>0.14000000000000001</v>
      </c>
      <c r="G9" s="121">
        <v>0.14000000000000001</v>
      </c>
    </row>
    <row r="10" spans="1:7" x14ac:dyDescent="0.2">
      <c r="A10" s="119" t="s">
        <v>124</v>
      </c>
      <c r="B10" s="119" t="s">
        <v>127</v>
      </c>
      <c r="C10" s="121">
        <v>11.52</v>
      </c>
      <c r="D10" s="121">
        <v>88.48</v>
      </c>
      <c r="E10" s="121">
        <v>87.26</v>
      </c>
      <c r="F10" s="121">
        <v>0.94</v>
      </c>
      <c r="G10" s="121">
        <v>0.28000000000000003</v>
      </c>
    </row>
    <row r="11" spans="1:7" x14ac:dyDescent="0.2">
      <c r="A11" s="119" t="s">
        <v>124</v>
      </c>
      <c r="B11" s="119" t="s">
        <v>128</v>
      </c>
      <c r="C11" s="121">
        <v>13.44</v>
      </c>
      <c r="D11" s="121">
        <v>86.56</v>
      </c>
      <c r="E11" s="121">
        <v>84.5</v>
      </c>
      <c r="F11" s="121">
        <v>1.44</v>
      </c>
      <c r="G11" s="121">
        <v>0.62</v>
      </c>
    </row>
    <row r="12" spans="1:7" x14ac:dyDescent="0.2">
      <c r="A12" s="119" t="s">
        <v>124</v>
      </c>
      <c r="B12" s="119" t="s">
        <v>129</v>
      </c>
      <c r="C12" s="121">
        <v>11.05</v>
      </c>
      <c r="D12" s="121">
        <v>88.95</v>
      </c>
      <c r="E12" s="121">
        <v>87.3</v>
      </c>
      <c r="F12" s="121">
        <v>1.07</v>
      </c>
      <c r="G12" s="121">
        <v>0.57999999999999996</v>
      </c>
    </row>
    <row r="13" spans="1:7" x14ac:dyDescent="0.2">
      <c r="A13" s="119" t="s">
        <v>124</v>
      </c>
      <c r="B13" s="119" t="s">
        <v>130</v>
      </c>
      <c r="C13" s="121">
        <v>6.44</v>
      </c>
      <c r="D13" s="121">
        <v>93.56</v>
      </c>
      <c r="E13" s="121">
        <v>92.22</v>
      </c>
      <c r="F13" s="121">
        <v>0.13</v>
      </c>
      <c r="G13" s="121">
        <v>1.21</v>
      </c>
    </row>
    <row r="14" spans="1:7" x14ac:dyDescent="0.2">
      <c r="A14" s="119" t="s">
        <v>124</v>
      </c>
      <c r="B14" s="119" t="s">
        <v>158</v>
      </c>
      <c r="C14" s="121">
        <v>6.2</v>
      </c>
      <c r="D14" s="121">
        <v>93.8</v>
      </c>
      <c r="E14" s="121">
        <v>91.61</v>
      </c>
      <c r="F14" s="121">
        <v>1.88</v>
      </c>
      <c r="G14" s="121">
        <v>0.31</v>
      </c>
    </row>
    <row r="15" spans="1:7" x14ac:dyDescent="0.2">
      <c r="A15" s="119" t="s">
        <v>124</v>
      </c>
      <c r="B15" s="119" t="s">
        <v>516</v>
      </c>
      <c r="C15" s="121">
        <v>4.93</v>
      </c>
      <c r="D15" s="121">
        <v>95.07</v>
      </c>
      <c r="E15" s="121">
        <v>93.64</v>
      </c>
      <c r="F15" s="121">
        <v>1.18</v>
      </c>
      <c r="G15" s="121">
        <v>0.25</v>
      </c>
    </row>
    <row r="16" spans="1:7" x14ac:dyDescent="0.2">
      <c r="A16" s="119" t="s">
        <v>124</v>
      </c>
      <c r="B16" s="119" t="s">
        <v>131</v>
      </c>
      <c r="C16" s="121">
        <v>11.45</v>
      </c>
      <c r="D16" s="121">
        <v>88.55</v>
      </c>
      <c r="E16" s="121">
        <v>84.42</v>
      </c>
      <c r="F16" s="121">
        <v>3.13</v>
      </c>
      <c r="G16" s="121">
        <v>1</v>
      </c>
    </row>
    <row r="17" spans="1:7" x14ac:dyDescent="0.2">
      <c r="A17" s="119" t="s">
        <v>124</v>
      </c>
      <c r="B17" s="119" t="s">
        <v>132</v>
      </c>
      <c r="C17" s="121">
        <v>4.8600000000000003</v>
      </c>
      <c r="D17" s="121">
        <v>95.14</v>
      </c>
      <c r="E17" s="121">
        <v>91.39</v>
      </c>
      <c r="F17" s="121">
        <v>3.14</v>
      </c>
      <c r="G17" s="121">
        <v>0.61</v>
      </c>
    </row>
    <row r="18" spans="1:7" x14ac:dyDescent="0.2">
      <c r="A18" s="119" t="s">
        <v>124</v>
      </c>
      <c r="B18" s="119" t="s">
        <v>133</v>
      </c>
      <c r="C18" s="121">
        <v>8.02</v>
      </c>
      <c r="D18" s="121">
        <v>91.98</v>
      </c>
      <c r="E18" s="121">
        <v>90.98</v>
      </c>
      <c r="F18" s="121">
        <v>0.48</v>
      </c>
      <c r="G18" s="121">
        <v>0.52</v>
      </c>
    </row>
    <row r="19" spans="1:7" x14ac:dyDescent="0.2">
      <c r="A19" s="119" t="s">
        <v>124</v>
      </c>
      <c r="B19" s="119" t="s">
        <v>134</v>
      </c>
      <c r="C19" s="121">
        <v>4.6500000000000004</v>
      </c>
      <c r="D19" s="121">
        <v>95.35</v>
      </c>
      <c r="E19" s="121">
        <v>91.02</v>
      </c>
      <c r="F19" s="121">
        <v>0.24</v>
      </c>
      <c r="G19" s="121">
        <v>4.09</v>
      </c>
    </row>
    <row r="20" spans="1:7" x14ac:dyDescent="0.2">
      <c r="A20" s="119" t="s">
        <v>124</v>
      </c>
      <c r="B20" s="119" t="s">
        <v>135</v>
      </c>
      <c r="C20" s="121">
        <v>13.98</v>
      </c>
      <c r="D20" s="121">
        <v>86.02</v>
      </c>
      <c r="E20" s="121">
        <v>83.77</v>
      </c>
      <c r="F20" s="121">
        <v>1.7</v>
      </c>
      <c r="G20" s="121">
        <v>0.55000000000000004</v>
      </c>
    </row>
    <row r="21" spans="1:7" x14ac:dyDescent="0.2">
      <c r="A21" s="119" t="s">
        <v>124</v>
      </c>
      <c r="B21" s="119" t="s">
        <v>136</v>
      </c>
      <c r="C21" s="121">
        <v>8</v>
      </c>
      <c r="D21" s="121">
        <v>92</v>
      </c>
      <c r="E21" s="121">
        <v>90.33</v>
      </c>
      <c r="F21" s="121">
        <v>1.19</v>
      </c>
      <c r="G21" s="121">
        <v>0.48</v>
      </c>
    </row>
    <row r="22" spans="1:7" x14ac:dyDescent="0.2">
      <c r="A22" s="119" t="s">
        <v>124</v>
      </c>
      <c r="B22" s="119" t="s">
        <v>137</v>
      </c>
      <c r="C22" s="121">
        <v>8.49</v>
      </c>
      <c r="D22" s="121">
        <v>91.51</v>
      </c>
      <c r="E22" s="121">
        <v>91.13</v>
      </c>
      <c r="F22" s="121">
        <v>0</v>
      </c>
      <c r="G22" s="121">
        <v>0.38</v>
      </c>
    </row>
    <row r="23" spans="1:7" x14ac:dyDescent="0.2">
      <c r="A23" s="119" t="s">
        <v>124</v>
      </c>
      <c r="B23" s="119" t="s">
        <v>544</v>
      </c>
      <c r="C23" s="121">
        <v>11.64</v>
      </c>
      <c r="D23" s="121">
        <v>88.36</v>
      </c>
      <c r="E23" s="121">
        <v>86.52</v>
      </c>
      <c r="F23" s="121">
        <v>1.29</v>
      </c>
      <c r="G23" s="121">
        <v>0.55000000000000004</v>
      </c>
    </row>
    <row r="24" spans="1:7" x14ac:dyDescent="0.2">
      <c r="A24" s="120" t="s">
        <v>519</v>
      </c>
      <c r="B24" s="120" t="s">
        <v>140</v>
      </c>
      <c r="C24" s="121">
        <v>7.36</v>
      </c>
      <c r="D24" s="121">
        <v>92.64</v>
      </c>
      <c r="E24" s="121">
        <v>77.52</v>
      </c>
      <c r="F24" s="121">
        <v>0</v>
      </c>
      <c r="G24" s="121">
        <v>15.12</v>
      </c>
    </row>
    <row r="25" spans="1:7" x14ac:dyDescent="0.2">
      <c r="A25" s="120" t="s">
        <v>519</v>
      </c>
      <c r="B25" s="120" t="s">
        <v>141</v>
      </c>
      <c r="C25" s="121">
        <v>6</v>
      </c>
      <c r="D25" s="121">
        <v>94</v>
      </c>
      <c r="E25" s="121">
        <v>93.49</v>
      </c>
      <c r="F25" s="121">
        <v>7.0000000000000007E-2</v>
      </c>
      <c r="G25" s="121">
        <v>0.44</v>
      </c>
    </row>
    <row r="26" spans="1:7" x14ac:dyDescent="0.2">
      <c r="A26" s="120" t="s">
        <v>519</v>
      </c>
      <c r="B26" s="120" t="s">
        <v>142</v>
      </c>
      <c r="C26" s="121">
        <v>10.86</v>
      </c>
      <c r="D26" s="121">
        <v>89.14</v>
      </c>
      <c r="E26" s="121">
        <v>88.85</v>
      </c>
      <c r="F26" s="121">
        <v>0.1</v>
      </c>
      <c r="G26" s="121">
        <v>0.19</v>
      </c>
    </row>
    <row r="28" spans="1:7" x14ac:dyDescent="0.2">
      <c r="A28" s="27" t="s">
        <v>515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6" sqref="A6:E44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31" t="s">
        <v>708</v>
      </c>
      <c r="B1" s="131"/>
      <c r="C1" s="131"/>
      <c r="D1" s="131"/>
      <c r="E1" s="131"/>
      <c r="F1" s="131"/>
    </row>
    <row r="2" spans="1:6" x14ac:dyDescent="0.2">
      <c r="A2" s="131" t="s">
        <v>709</v>
      </c>
      <c r="B2" s="131"/>
      <c r="C2" s="131"/>
      <c r="D2" s="131"/>
      <c r="E2" s="131"/>
      <c r="F2" s="131"/>
    </row>
    <row r="3" spans="1:6" x14ac:dyDescent="0.2">
      <c r="A3" s="102"/>
      <c r="B3" s="102"/>
      <c r="C3" s="102"/>
      <c r="D3" s="102"/>
      <c r="E3" s="102"/>
      <c r="F3" s="102"/>
    </row>
    <row r="4" spans="1:6" x14ac:dyDescent="0.2">
      <c r="E4" s="25" t="s">
        <v>504</v>
      </c>
      <c r="F4" s="25" t="s">
        <v>145</v>
      </c>
    </row>
    <row r="5" spans="1:6" ht="25.5" x14ac:dyDescent="0.2">
      <c r="A5" s="26" t="s">
        <v>116</v>
      </c>
      <c r="B5" s="26" t="s">
        <v>550</v>
      </c>
      <c r="C5" s="26" t="s">
        <v>199</v>
      </c>
      <c r="D5" s="26" t="s">
        <v>549</v>
      </c>
      <c r="E5" s="26" t="s">
        <v>185</v>
      </c>
    </row>
    <row r="6" spans="1:6" x14ac:dyDescent="0.2">
      <c r="A6" s="115" t="s">
        <v>121</v>
      </c>
      <c r="B6" s="115" t="s">
        <v>81</v>
      </c>
      <c r="C6" s="118">
        <v>271</v>
      </c>
      <c r="D6" s="118">
        <v>277</v>
      </c>
      <c r="E6" s="118">
        <v>229</v>
      </c>
    </row>
    <row r="7" spans="1:6" x14ac:dyDescent="0.2">
      <c r="A7" s="115" t="s">
        <v>122</v>
      </c>
      <c r="B7" s="115" t="s">
        <v>123</v>
      </c>
      <c r="C7" s="118">
        <v>271</v>
      </c>
      <c r="D7" s="118">
        <v>296</v>
      </c>
      <c r="E7" s="118">
        <v>191</v>
      </c>
    </row>
    <row r="8" spans="1:6" x14ac:dyDescent="0.2">
      <c r="A8" s="115" t="s">
        <v>124</v>
      </c>
      <c r="B8" s="115" t="s">
        <v>125</v>
      </c>
      <c r="C8" s="118">
        <v>270</v>
      </c>
      <c r="D8" s="118">
        <v>273</v>
      </c>
      <c r="E8" s="118">
        <v>236</v>
      </c>
    </row>
    <row r="9" spans="1:6" x14ac:dyDescent="0.2">
      <c r="A9" s="115" t="s">
        <v>124</v>
      </c>
      <c r="B9" s="115" t="s">
        <v>126</v>
      </c>
      <c r="C9" s="118">
        <v>263</v>
      </c>
      <c r="D9" s="118">
        <v>268</v>
      </c>
      <c r="E9" s="118">
        <v>238</v>
      </c>
    </row>
    <row r="10" spans="1:6" x14ac:dyDescent="0.2">
      <c r="A10" s="115" t="s">
        <v>124</v>
      </c>
      <c r="B10" s="115" t="s">
        <v>127</v>
      </c>
      <c r="C10" s="118">
        <v>263</v>
      </c>
      <c r="D10" s="118">
        <v>264</v>
      </c>
      <c r="E10" s="118">
        <v>261</v>
      </c>
    </row>
    <row r="11" spans="1:6" x14ac:dyDescent="0.2">
      <c r="A11" s="115" t="s">
        <v>124</v>
      </c>
      <c r="B11" s="115" t="s">
        <v>128</v>
      </c>
      <c r="C11" s="118">
        <v>245</v>
      </c>
      <c r="D11" s="118">
        <v>251</v>
      </c>
      <c r="E11" s="118">
        <v>149</v>
      </c>
    </row>
    <row r="12" spans="1:6" x14ac:dyDescent="0.2">
      <c r="A12" s="115" t="s">
        <v>124</v>
      </c>
      <c r="B12" s="115" t="s">
        <v>129</v>
      </c>
      <c r="C12" s="118">
        <v>240</v>
      </c>
      <c r="D12" s="118">
        <v>245</v>
      </c>
      <c r="E12" s="118">
        <v>196</v>
      </c>
    </row>
    <row r="13" spans="1:6" x14ac:dyDescent="0.2">
      <c r="A13" s="115" t="s">
        <v>124</v>
      </c>
      <c r="B13" s="115" t="s">
        <v>130</v>
      </c>
      <c r="C13" s="118">
        <v>273</v>
      </c>
      <c r="D13" s="118">
        <v>274</v>
      </c>
      <c r="E13" s="118">
        <v>260</v>
      </c>
    </row>
    <row r="14" spans="1:6" x14ac:dyDescent="0.2">
      <c r="A14" s="115" t="s">
        <v>124</v>
      </c>
      <c r="B14" s="115" t="s">
        <v>158</v>
      </c>
      <c r="C14" s="118">
        <v>265</v>
      </c>
      <c r="D14" s="118">
        <v>266</v>
      </c>
      <c r="E14" s="118">
        <v>253</v>
      </c>
    </row>
    <row r="15" spans="1:6" x14ac:dyDescent="0.2">
      <c r="A15" s="115" t="s">
        <v>124</v>
      </c>
      <c r="B15" s="115" t="s">
        <v>516</v>
      </c>
      <c r="C15" s="118">
        <v>279</v>
      </c>
      <c r="D15" s="118">
        <v>281</v>
      </c>
      <c r="E15" s="118">
        <v>265</v>
      </c>
    </row>
    <row r="16" spans="1:6" x14ac:dyDescent="0.2">
      <c r="A16" s="115" t="s">
        <v>124</v>
      </c>
      <c r="B16" s="115" t="s">
        <v>131</v>
      </c>
      <c r="C16" s="118">
        <v>276</v>
      </c>
      <c r="D16" s="118">
        <v>281</v>
      </c>
      <c r="E16" s="118">
        <v>228</v>
      </c>
    </row>
    <row r="17" spans="1:5" x14ac:dyDescent="0.2">
      <c r="A17" s="115" t="s">
        <v>124</v>
      </c>
      <c r="B17" s="115" t="s">
        <v>132</v>
      </c>
      <c r="C17" s="118">
        <v>278</v>
      </c>
      <c r="D17" s="118">
        <v>278</v>
      </c>
      <c r="E17" s="118">
        <v>263</v>
      </c>
    </row>
    <row r="18" spans="1:5" x14ac:dyDescent="0.2">
      <c r="A18" s="115" t="s">
        <v>124</v>
      </c>
      <c r="B18" s="115" t="s">
        <v>133</v>
      </c>
      <c r="C18" s="118">
        <v>273</v>
      </c>
      <c r="D18" s="118">
        <v>276</v>
      </c>
      <c r="E18" s="118">
        <v>194</v>
      </c>
    </row>
    <row r="19" spans="1:5" x14ac:dyDescent="0.2">
      <c r="A19" s="115" t="s">
        <v>124</v>
      </c>
      <c r="B19" s="115" t="s">
        <v>134</v>
      </c>
      <c r="C19" s="118">
        <v>304</v>
      </c>
      <c r="D19" s="118">
        <v>308</v>
      </c>
      <c r="E19" s="118">
        <v>259</v>
      </c>
    </row>
    <row r="20" spans="1:5" x14ac:dyDescent="0.2">
      <c r="A20" s="115" t="s">
        <v>124</v>
      </c>
      <c r="B20" s="115" t="s">
        <v>135</v>
      </c>
      <c r="C20" s="118">
        <v>241</v>
      </c>
      <c r="D20" s="118">
        <v>242</v>
      </c>
      <c r="E20" s="118">
        <v>236</v>
      </c>
    </row>
    <row r="21" spans="1:5" x14ac:dyDescent="0.2">
      <c r="A21" s="115" t="s">
        <v>124</v>
      </c>
      <c r="B21" s="115" t="s">
        <v>136</v>
      </c>
      <c r="C21" s="118">
        <v>256</v>
      </c>
      <c r="D21" s="118">
        <v>263</v>
      </c>
      <c r="E21" s="118">
        <v>243</v>
      </c>
    </row>
    <row r="22" spans="1:5" x14ac:dyDescent="0.2">
      <c r="A22" s="115" t="s">
        <v>124</v>
      </c>
      <c r="B22" s="115" t="s">
        <v>137</v>
      </c>
      <c r="C22" s="118">
        <v>266</v>
      </c>
      <c r="D22" s="118">
        <v>269</v>
      </c>
      <c r="E22" s="118">
        <v>252</v>
      </c>
    </row>
    <row r="23" spans="1:5" x14ac:dyDescent="0.2">
      <c r="A23" s="115" t="s">
        <v>124</v>
      </c>
      <c r="B23" s="115" t="s">
        <v>544</v>
      </c>
      <c r="C23" s="118">
        <v>260</v>
      </c>
      <c r="D23" s="118">
        <v>265</v>
      </c>
      <c r="E23" s="118">
        <v>223</v>
      </c>
    </row>
    <row r="24" spans="1:5" x14ac:dyDescent="0.2">
      <c r="A24" s="115" t="s">
        <v>138</v>
      </c>
      <c r="B24" s="115" t="s">
        <v>82</v>
      </c>
      <c r="C24" s="118">
        <v>284</v>
      </c>
      <c r="D24" s="118">
        <v>287</v>
      </c>
      <c r="E24" s="118">
        <v>271</v>
      </c>
    </row>
    <row r="25" spans="1:5" x14ac:dyDescent="0.2">
      <c r="A25" s="115" t="s">
        <v>138</v>
      </c>
      <c r="B25" s="115" t="s">
        <v>83</v>
      </c>
      <c r="C25" s="118">
        <v>285</v>
      </c>
      <c r="D25" s="118">
        <v>286</v>
      </c>
      <c r="E25" s="118">
        <v>279</v>
      </c>
    </row>
    <row r="26" spans="1:5" x14ac:dyDescent="0.2">
      <c r="A26" s="115" t="s">
        <v>138</v>
      </c>
      <c r="B26" s="115" t="s">
        <v>84</v>
      </c>
      <c r="C26" s="118">
        <v>239</v>
      </c>
      <c r="D26" s="118">
        <v>298</v>
      </c>
      <c r="E26" s="118">
        <v>129</v>
      </c>
    </row>
    <row r="27" spans="1:5" x14ac:dyDescent="0.2">
      <c r="A27" s="115" t="s">
        <v>139</v>
      </c>
      <c r="B27" s="115" t="s">
        <v>140</v>
      </c>
      <c r="C27" s="118">
        <v>303</v>
      </c>
      <c r="D27" s="118">
        <v>312</v>
      </c>
      <c r="E27" s="118">
        <v>272</v>
      </c>
    </row>
    <row r="28" spans="1:5" x14ac:dyDescent="0.2">
      <c r="A28" s="115" t="s">
        <v>139</v>
      </c>
      <c r="B28" s="115" t="s">
        <v>141</v>
      </c>
      <c r="C28" s="118">
        <v>288</v>
      </c>
      <c r="D28" s="118">
        <v>293</v>
      </c>
      <c r="E28" s="118">
        <v>271</v>
      </c>
    </row>
    <row r="29" spans="1:5" x14ac:dyDescent="0.2">
      <c r="A29" s="115" t="s">
        <v>139</v>
      </c>
      <c r="B29" s="115" t="s">
        <v>142</v>
      </c>
      <c r="C29" s="118">
        <v>272</v>
      </c>
      <c r="D29" s="118">
        <v>304</v>
      </c>
      <c r="E29" s="118">
        <v>163</v>
      </c>
    </row>
    <row r="30" spans="1:5" x14ac:dyDescent="0.2">
      <c r="A30" s="115" t="s">
        <v>143</v>
      </c>
      <c r="B30" s="115" t="s">
        <v>85</v>
      </c>
      <c r="C30" s="118">
        <v>287</v>
      </c>
      <c r="D30" s="118">
        <v>290</v>
      </c>
      <c r="E30" s="118">
        <v>275</v>
      </c>
    </row>
    <row r="31" spans="1:5" x14ac:dyDescent="0.2">
      <c r="A31" s="115" t="s">
        <v>143</v>
      </c>
      <c r="B31" s="115" t="s">
        <v>86</v>
      </c>
      <c r="C31" s="118">
        <v>303</v>
      </c>
      <c r="D31" s="118">
        <v>301</v>
      </c>
      <c r="E31" s="118" t="s">
        <v>517</v>
      </c>
    </row>
    <row r="32" spans="1:5" x14ac:dyDescent="0.2">
      <c r="A32" s="115" t="s">
        <v>143</v>
      </c>
      <c r="B32" s="115" t="s">
        <v>257</v>
      </c>
      <c r="C32" s="118">
        <v>237</v>
      </c>
      <c r="D32" s="118">
        <v>235</v>
      </c>
      <c r="E32" s="118">
        <v>250</v>
      </c>
    </row>
    <row r="33" spans="1:5" x14ac:dyDescent="0.2">
      <c r="A33" s="115" t="s">
        <v>143</v>
      </c>
      <c r="B33" s="115" t="s">
        <v>87</v>
      </c>
      <c r="C33" s="118">
        <v>253</v>
      </c>
      <c r="D33" s="118">
        <v>302</v>
      </c>
      <c r="E33" s="118">
        <v>141</v>
      </c>
    </row>
    <row r="34" spans="1:5" x14ac:dyDescent="0.2">
      <c r="A34" s="115" t="s">
        <v>143</v>
      </c>
      <c r="B34" s="115" t="s">
        <v>83</v>
      </c>
      <c r="C34" s="118">
        <v>287</v>
      </c>
      <c r="D34" s="118">
        <v>289</v>
      </c>
      <c r="E34" s="118">
        <v>278</v>
      </c>
    </row>
    <row r="35" spans="1:5" x14ac:dyDescent="0.2">
      <c r="A35" s="115" t="s">
        <v>143</v>
      </c>
      <c r="B35" s="115" t="s">
        <v>88</v>
      </c>
      <c r="C35" s="118">
        <v>296</v>
      </c>
      <c r="D35" s="118">
        <v>299</v>
      </c>
      <c r="E35" s="118" t="s">
        <v>517</v>
      </c>
    </row>
    <row r="36" spans="1:5" x14ac:dyDescent="0.2">
      <c r="A36" s="115" t="s">
        <v>143</v>
      </c>
      <c r="B36" s="115" t="s">
        <v>89</v>
      </c>
      <c r="C36" s="118">
        <v>297</v>
      </c>
      <c r="D36" s="118">
        <v>305</v>
      </c>
      <c r="E36" s="118">
        <v>254</v>
      </c>
    </row>
    <row r="37" spans="1:5" x14ac:dyDescent="0.2">
      <c r="A37" s="115" t="s">
        <v>143</v>
      </c>
      <c r="B37" s="115" t="s">
        <v>90</v>
      </c>
      <c r="C37" s="118">
        <v>265</v>
      </c>
      <c r="D37" s="118" t="s">
        <v>517</v>
      </c>
      <c r="E37" s="118" t="s">
        <v>517</v>
      </c>
    </row>
    <row r="38" spans="1:5" x14ac:dyDescent="0.2">
      <c r="A38" s="115" t="s">
        <v>143</v>
      </c>
      <c r="B38" s="115" t="s">
        <v>91</v>
      </c>
      <c r="C38" s="117">
        <v>306</v>
      </c>
      <c r="D38" s="118" t="s">
        <v>517</v>
      </c>
      <c r="E38" s="118" t="s">
        <v>517</v>
      </c>
    </row>
    <row r="39" spans="1:5" x14ac:dyDescent="0.2">
      <c r="A39" s="115" t="s">
        <v>143</v>
      </c>
      <c r="B39" s="115" t="s">
        <v>92</v>
      </c>
      <c r="C39" s="118">
        <v>315</v>
      </c>
      <c r="D39" s="118">
        <v>315</v>
      </c>
      <c r="E39" s="118" t="s">
        <v>517</v>
      </c>
    </row>
    <row r="40" spans="1:5" x14ac:dyDescent="0.2">
      <c r="A40" s="115" t="s">
        <v>143</v>
      </c>
      <c r="B40" s="115" t="s">
        <v>545</v>
      </c>
      <c r="C40" s="118">
        <v>302</v>
      </c>
      <c r="D40" s="118">
        <v>321</v>
      </c>
      <c r="E40" s="118">
        <v>270</v>
      </c>
    </row>
    <row r="41" spans="1:5" x14ac:dyDescent="0.2">
      <c r="A41" s="115" t="s">
        <v>143</v>
      </c>
      <c r="B41" s="115" t="s">
        <v>144</v>
      </c>
      <c r="C41" s="118">
        <v>300</v>
      </c>
      <c r="D41" s="118">
        <v>309</v>
      </c>
      <c r="E41" s="118">
        <v>290</v>
      </c>
    </row>
    <row r="42" spans="1:5" x14ac:dyDescent="0.2">
      <c r="A42" s="115" t="s">
        <v>143</v>
      </c>
      <c r="B42" s="115" t="s">
        <v>93</v>
      </c>
      <c r="C42" s="117">
        <v>240</v>
      </c>
      <c r="D42" s="118" t="s">
        <v>517</v>
      </c>
      <c r="E42" s="118" t="s">
        <v>517</v>
      </c>
    </row>
    <row r="43" spans="1:5" x14ac:dyDescent="0.2">
      <c r="A43" s="115" t="s">
        <v>143</v>
      </c>
      <c r="B43" s="115" t="s">
        <v>94</v>
      </c>
      <c r="C43" s="118">
        <v>324</v>
      </c>
      <c r="D43" s="118">
        <v>329</v>
      </c>
      <c r="E43" s="118" t="s">
        <v>517</v>
      </c>
    </row>
    <row r="44" spans="1:5" x14ac:dyDescent="0.2">
      <c r="A44" s="115" t="s">
        <v>143</v>
      </c>
      <c r="B44" s="115" t="s">
        <v>95</v>
      </c>
      <c r="C44" s="118">
        <v>290</v>
      </c>
      <c r="D44" s="118">
        <v>309</v>
      </c>
      <c r="E44" s="118">
        <v>264</v>
      </c>
    </row>
    <row r="46" spans="1:5" x14ac:dyDescent="0.2">
      <c r="A46" s="27" t="s">
        <v>515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31" t="s">
        <v>706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707</v>
      </c>
      <c r="B2" s="131"/>
      <c r="C2" s="131"/>
      <c r="D2" s="131"/>
      <c r="E2" s="131"/>
      <c r="F2" s="131"/>
      <c r="G2" s="131"/>
      <c r="H2" s="131"/>
    </row>
    <row r="3" spans="1:8" x14ac:dyDescent="0.2">
      <c r="A3" s="102"/>
      <c r="B3" s="102"/>
      <c r="C3" s="102"/>
      <c r="D3" s="102"/>
      <c r="E3" s="102"/>
      <c r="F3" s="102"/>
      <c r="G3" s="102"/>
      <c r="H3" s="102"/>
    </row>
    <row r="4" spans="1:8" x14ac:dyDescent="0.2">
      <c r="A4" s="25" t="s">
        <v>504</v>
      </c>
      <c r="B4" s="33" t="s">
        <v>145</v>
      </c>
      <c r="C4" s="102"/>
      <c r="D4" s="102"/>
      <c r="E4" s="102"/>
      <c r="F4" s="102"/>
      <c r="G4" s="102"/>
      <c r="H4" s="102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112" t="s">
        <v>121</v>
      </c>
      <c r="B6" s="112" t="s">
        <v>81</v>
      </c>
      <c r="C6" s="114">
        <v>262</v>
      </c>
      <c r="D6" s="114">
        <v>271</v>
      </c>
      <c r="E6" s="114">
        <v>168</v>
      </c>
      <c r="F6" s="114">
        <v>264</v>
      </c>
      <c r="G6" s="114">
        <v>178</v>
      </c>
      <c r="H6" s="114">
        <v>157</v>
      </c>
    </row>
    <row r="7" spans="1:8" x14ac:dyDescent="0.2">
      <c r="A7" s="112" t="s">
        <v>122</v>
      </c>
      <c r="B7" s="112" t="s">
        <v>123</v>
      </c>
      <c r="C7" s="114">
        <v>253</v>
      </c>
      <c r="D7" s="114">
        <v>271</v>
      </c>
      <c r="E7" s="114">
        <v>164</v>
      </c>
      <c r="F7" s="114">
        <v>210</v>
      </c>
      <c r="G7" s="114">
        <v>161</v>
      </c>
      <c r="H7" s="114">
        <v>145</v>
      </c>
    </row>
    <row r="8" spans="1:8" x14ac:dyDescent="0.2">
      <c r="A8" s="112" t="s">
        <v>124</v>
      </c>
      <c r="B8" s="112" t="s">
        <v>125</v>
      </c>
      <c r="C8" s="114">
        <v>264</v>
      </c>
      <c r="D8" s="114">
        <v>270</v>
      </c>
      <c r="E8" s="114">
        <v>187</v>
      </c>
      <c r="F8" s="114">
        <v>267</v>
      </c>
      <c r="G8" s="114">
        <v>229</v>
      </c>
      <c r="H8" s="114">
        <v>168</v>
      </c>
    </row>
    <row r="9" spans="1:8" x14ac:dyDescent="0.2">
      <c r="A9" s="112" t="s">
        <v>124</v>
      </c>
      <c r="B9" s="112" t="s">
        <v>126</v>
      </c>
      <c r="C9" s="114">
        <v>259</v>
      </c>
      <c r="D9" s="114">
        <v>263</v>
      </c>
      <c r="E9" s="114">
        <v>188</v>
      </c>
      <c r="F9" s="114">
        <v>280</v>
      </c>
      <c r="G9" s="114">
        <v>107</v>
      </c>
      <c r="H9" s="114">
        <v>197</v>
      </c>
    </row>
    <row r="10" spans="1:8" x14ac:dyDescent="0.2">
      <c r="A10" s="112" t="s">
        <v>124</v>
      </c>
      <c r="B10" s="112" t="s">
        <v>127</v>
      </c>
      <c r="C10" s="114">
        <v>259</v>
      </c>
      <c r="D10" s="114">
        <v>263</v>
      </c>
      <c r="E10" s="114">
        <v>152</v>
      </c>
      <c r="F10" s="114">
        <v>295</v>
      </c>
      <c r="G10" s="114" t="s">
        <v>517</v>
      </c>
      <c r="H10" s="114">
        <v>168</v>
      </c>
    </row>
    <row r="11" spans="1:8" x14ac:dyDescent="0.2">
      <c r="A11" s="112" t="s">
        <v>124</v>
      </c>
      <c r="B11" s="112" t="s">
        <v>128</v>
      </c>
      <c r="C11" s="114">
        <v>241</v>
      </c>
      <c r="D11" s="114">
        <v>245</v>
      </c>
      <c r="E11" s="114">
        <v>162</v>
      </c>
      <c r="F11" s="114">
        <v>263</v>
      </c>
      <c r="G11" s="114">
        <v>219</v>
      </c>
      <c r="H11" s="114" t="s">
        <v>517</v>
      </c>
    </row>
    <row r="12" spans="1:8" x14ac:dyDescent="0.2">
      <c r="A12" s="112" t="s">
        <v>124</v>
      </c>
      <c r="B12" s="112" t="s">
        <v>129</v>
      </c>
      <c r="C12" s="114">
        <v>199</v>
      </c>
      <c r="D12" s="114">
        <v>240</v>
      </c>
      <c r="E12" s="114">
        <v>139</v>
      </c>
      <c r="F12" s="114">
        <v>136</v>
      </c>
      <c r="G12" s="114">
        <v>92</v>
      </c>
      <c r="H12" s="114">
        <v>123</v>
      </c>
    </row>
    <row r="13" spans="1:8" x14ac:dyDescent="0.2">
      <c r="A13" s="112" t="s">
        <v>124</v>
      </c>
      <c r="B13" s="112" t="s">
        <v>130</v>
      </c>
      <c r="C13" s="114">
        <v>267</v>
      </c>
      <c r="D13" s="114">
        <v>273</v>
      </c>
      <c r="E13" s="114">
        <v>171</v>
      </c>
      <c r="F13" s="114">
        <v>292</v>
      </c>
      <c r="G13" s="114" t="s">
        <v>517</v>
      </c>
      <c r="H13" s="114">
        <v>125</v>
      </c>
    </row>
    <row r="14" spans="1:8" x14ac:dyDescent="0.2">
      <c r="A14" s="112" t="s">
        <v>124</v>
      </c>
      <c r="B14" s="112" t="s">
        <v>158</v>
      </c>
      <c r="C14" s="114">
        <v>263</v>
      </c>
      <c r="D14" s="114">
        <v>265</v>
      </c>
      <c r="E14" s="114">
        <v>166</v>
      </c>
      <c r="F14" s="114">
        <v>298</v>
      </c>
      <c r="G14" s="114">
        <v>260</v>
      </c>
      <c r="H14" s="114">
        <v>173</v>
      </c>
    </row>
    <row r="15" spans="1:8" x14ac:dyDescent="0.2">
      <c r="A15" s="112" t="s">
        <v>124</v>
      </c>
      <c r="B15" s="112" t="s">
        <v>516</v>
      </c>
      <c r="C15" s="114">
        <v>267</v>
      </c>
      <c r="D15" s="114">
        <v>279</v>
      </c>
      <c r="E15" s="114">
        <v>162</v>
      </c>
      <c r="F15" s="114">
        <v>299</v>
      </c>
      <c r="G15" s="114">
        <v>193</v>
      </c>
      <c r="H15" s="114">
        <v>125</v>
      </c>
    </row>
    <row r="16" spans="1:8" x14ac:dyDescent="0.2">
      <c r="A16" s="112" t="s">
        <v>124</v>
      </c>
      <c r="B16" s="112" t="s">
        <v>131</v>
      </c>
      <c r="C16" s="114">
        <v>268</v>
      </c>
      <c r="D16" s="114">
        <v>276</v>
      </c>
      <c r="E16" s="114">
        <v>169</v>
      </c>
      <c r="F16" s="114">
        <v>276</v>
      </c>
      <c r="G16" s="114">
        <v>253</v>
      </c>
      <c r="H16" s="114">
        <v>151</v>
      </c>
    </row>
    <row r="17" spans="1:8" x14ac:dyDescent="0.2">
      <c r="A17" s="112" t="s">
        <v>124</v>
      </c>
      <c r="B17" s="112" t="s">
        <v>132</v>
      </c>
      <c r="C17" s="114">
        <v>272</v>
      </c>
      <c r="D17" s="114">
        <v>278</v>
      </c>
      <c r="E17" s="114">
        <v>189</v>
      </c>
      <c r="F17" s="114">
        <v>328</v>
      </c>
      <c r="G17" s="114">
        <v>237</v>
      </c>
      <c r="H17" s="114">
        <v>169</v>
      </c>
    </row>
    <row r="18" spans="1:8" x14ac:dyDescent="0.2">
      <c r="A18" s="112" t="s">
        <v>124</v>
      </c>
      <c r="B18" s="112" t="s">
        <v>133</v>
      </c>
      <c r="C18" s="114">
        <v>267</v>
      </c>
      <c r="D18" s="114">
        <v>273</v>
      </c>
      <c r="E18" s="114">
        <v>172</v>
      </c>
      <c r="F18" s="114">
        <v>291</v>
      </c>
      <c r="G18" s="114">
        <v>210</v>
      </c>
      <c r="H18" s="114">
        <v>161</v>
      </c>
    </row>
    <row r="19" spans="1:8" x14ac:dyDescent="0.2">
      <c r="A19" s="112" t="s">
        <v>124</v>
      </c>
      <c r="B19" s="112" t="s">
        <v>134</v>
      </c>
      <c r="C19" s="114">
        <v>299</v>
      </c>
      <c r="D19" s="114">
        <v>304</v>
      </c>
      <c r="E19" s="114">
        <v>151</v>
      </c>
      <c r="F19" s="114">
        <v>329</v>
      </c>
      <c r="G19" s="114">
        <v>316</v>
      </c>
      <c r="H19" s="114" t="s">
        <v>517</v>
      </c>
    </row>
    <row r="20" spans="1:8" x14ac:dyDescent="0.2">
      <c r="A20" s="112" t="s">
        <v>124</v>
      </c>
      <c r="B20" s="112" t="s">
        <v>135</v>
      </c>
      <c r="C20" s="114">
        <v>237</v>
      </c>
      <c r="D20" s="114">
        <v>241</v>
      </c>
      <c r="E20" s="114">
        <v>166</v>
      </c>
      <c r="F20" s="114">
        <v>261</v>
      </c>
      <c r="G20" s="114">
        <v>244</v>
      </c>
      <c r="H20" s="114">
        <v>159</v>
      </c>
    </row>
    <row r="21" spans="1:8" x14ac:dyDescent="0.2">
      <c r="A21" s="112" t="s">
        <v>124</v>
      </c>
      <c r="B21" s="112" t="s">
        <v>136</v>
      </c>
      <c r="C21" s="114">
        <v>250</v>
      </c>
      <c r="D21" s="114">
        <v>259</v>
      </c>
      <c r="E21" s="114">
        <v>187</v>
      </c>
      <c r="F21" s="114">
        <v>261</v>
      </c>
      <c r="G21" s="114">
        <v>179</v>
      </c>
      <c r="H21" s="114">
        <v>125</v>
      </c>
    </row>
    <row r="22" spans="1:8" x14ac:dyDescent="0.2">
      <c r="A22" s="112" t="s">
        <v>124</v>
      </c>
      <c r="B22" s="112" t="s">
        <v>137</v>
      </c>
      <c r="C22" s="114">
        <v>263</v>
      </c>
      <c r="D22" s="114">
        <v>266</v>
      </c>
      <c r="E22" s="114">
        <v>182</v>
      </c>
      <c r="F22" s="114">
        <v>311</v>
      </c>
      <c r="G22" s="114" t="s">
        <v>517</v>
      </c>
      <c r="H22" s="114" t="s">
        <v>517</v>
      </c>
    </row>
    <row r="23" spans="1:8" x14ac:dyDescent="0.2">
      <c r="A23" s="112" t="s">
        <v>124</v>
      </c>
      <c r="B23" s="112" t="s">
        <v>544</v>
      </c>
      <c r="C23" s="114">
        <v>258</v>
      </c>
      <c r="D23" s="114">
        <v>261</v>
      </c>
      <c r="E23" s="114">
        <v>166</v>
      </c>
      <c r="F23" s="114">
        <v>294</v>
      </c>
      <c r="G23" s="114">
        <v>190</v>
      </c>
      <c r="H23" s="114">
        <v>170</v>
      </c>
    </row>
    <row r="24" spans="1:8" x14ac:dyDescent="0.2">
      <c r="A24" s="112" t="s">
        <v>138</v>
      </c>
      <c r="B24" s="112" t="s">
        <v>82</v>
      </c>
      <c r="C24" s="114">
        <v>270</v>
      </c>
      <c r="D24" s="114">
        <v>284</v>
      </c>
      <c r="E24" s="114">
        <v>122</v>
      </c>
      <c r="F24" s="114" t="s">
        <v>517</v>
      </c>
      <c r="G24" s="114" t="s">
        <v>517</v>
      </c>
      <c r="H24" s="114" t="s">
        <v>517</v>
      </c>
    </row>
    <row r="25" spans="1:8" x14ac:dyDescent="0.2">
      <c r="A25" s="112" t="s">
        <v>138</v>
      </c>
      <c r="B25" s="112" t="s">
        <v>83</v>
      </c>
      <c r="C25" s="114">
        <v>269</v>
      </c>
      <c r="D25" s="114">
        <v>285</v>
      </c>
      <c r="E25" s="114">
        <v>183</v>
      </c>
      <c r="F25" s="114">
        <v>170</v>
      </c>
      <c r="G25" s="114" t="s">
        <v>517</v>
      </c>
      <c r="H25" s="114" t="s">
        <v>517</v>
      </c>
    </row>
    <row r="26" spans="1:8" x14ac:dyDescent="0.2">
      <c r="A26" s="112" t="s">
        <v>138</v>
      </c>
      <c r="B26" s="112" t="s">
        <v>84</v>
      </c>
      <c r="C26" s="114">
        <v>228</v>
      </c>
      <c r="D26" s="114">
        <v>239</v>
      </c>
      <c r="E26" s="114">
        <v>148</v>
      </c>
      <c r="F26" s="114">
        <v>201</v>
      </c>
      <c r="G26" s="114" t="s">
        <v>517</v>
      </c>
      <c r="H26" s="114" t="s">
        <v>517</v>
      </c>
    </row>
    <row r="27" spans="1:8" x14ac:dyDescent="0.2">
      <c r="A27" s="112" t="s">
        <v>139</v>
      </c>
      <c r="B27" s="112" t="s">
        <v>140</v>
      </c>
      <c r="C27" s="114">
        <v>299</v>
      </c>
      <c r="D27" s="114">
        <v>303</v>
      </c>
      <c r="E27" s="114" t="s">
        <v>517</v>
      </c>
      <c r="F27" s="114" t="s">
        <v>517</v>
      </c>
      <c r="G27" s="114" t="s">
        <v>517</v>
      </c>
      <c r="H27" s="114" t="s">
        <v>517</v>
      </c>
    </row>
    <row r="28" spans="1:8" x14ac:dyDescent="0.2">
      <c r="A28" s="112" t="s">
        <v>139</v>
      </c>
      <c r="B28" s="112" t="s">
        <v>141</v>
      </c>
      <c r="C28" s="114">
        <v>282</v>
      </c>
      <c r="D28" s="114">
        <v>288</v>
      </c>
      <c r="E28" s="114">
        <v>161</v>
      </c>
      <c r="F28" s="114">
        <v>299</v>
      </c>
      <c r="G28" s="114" t="s">
        <v>517</v>
      </c>
      <c r="H28" s="114" t="s">
        <v>517</v>
      </c>
    </row>
    <row r="29" spans="1:8" x14ac:dyDescent="0.2">
      <c r="A29" s="112" t="s">
        <v>139</v>
      </c>
      <c r="B29" s="112" t="s">
        <v>142</v>
      </c>
      <c r="C29" s="114">
        <v>239</v>
      </c>
      <c r="D29" s="114">
        <v>272</v>
      </c>
      <c r="E29" s="114">
        <v>173</v>
      </c>
      <c r="F29" s="114">
        <v>164</v>
      </c>
      <c r="G29" s="114">
        <v>146</v>
      </c>
      <c r="H29" s="114">
        <v>153</v>
      </c>
    </row>
    <row r="30" spans="1:8" x14ac:dyDescent="0.2">
      <c r="A30" s="112" t="s">
        <v>143</v>
      </c>
      <c r="B30" s="112" t="s">
        <v>85</v>
      </c>
      <c r="C30" s="114">
        <v>275</v>
      </c>
      <c r="D30" s="114">
        <v>287</v>
      </c>
      <c r="E30" s="114">
        <v>122</v>
      </c>
      <c r="F30" s="114" t="s">
        <v>517</v>
      </c>
      <c r="G30" s="114" t="s">
        <v>517</v>
      </c>
      <c r="H30" s="114" t="s">
        <v>517</v>
      </c>
    </row>
    <row r="31" spans="1:8" x14ac:dyDescent="0.2">
      <c r="A31" s="112" t="s">
        <v>143</v>
      </c>
      <c r="B31" s="112" t="s">
        <v>86</v>
      </c>
      <c r="C31" s="114">
        <v>308</v>
      </c>
      <c r="D31" s="114">
        <v>303</v>
      </c>
      <c r="E31" s="114" t="s">
        <v>517</v>
      </c>
      <c r="F31" s="114" t="s">
        <v>517</v>
      </c>
      <c r="G31" s="114" t="s">
        <v>517</v>
      </c>
      <c r="H31" s="114" t="s">
        <v>517</v>
      </c>
    </row>
    <row r="32" spans="1:8" x14ac:dyDescent="0.2">
      <c r="A32" s="112" t="s">
        <v>143</v>
      </c>
      <c r="B32" s="112" t="s">
        <v>257</v>
      </c>
      <c r="C32" s="114">
        <v>231</v>
      </c>
      <c r="D32" s="114">
        <v>237</v>
      </c>
      <c r="E32" s="114" t="s">
        <v>517</v>
      </c>
      <c r="F32" s="114" t="s">
        <v>517</v>
      </c>
      <c r="G32" s="114" t="s">
        <v>517</v>
      </c>
      <c r="H32" s="114" t="s">
        <v>517</v>
      </c>
    </row>
    <row r="33" spans="1:8" x14ac:dyDescent="0.2">
      <c r="A33" s="112" t="s">
        <v>143</v>
      </c>
      <c r="B33" s="112" t="s">
        <v>87</v>
      </c>
      <c r="C33" s="114">
        <v>240</v>
      </c>
      <c r="D33" s="114">
        <v>253</v>
      </c>
      <c r="E33" s="114">
        <v>155</v>
      </c>
      <c r="F33" s="114">
        <v>210</v>
      </c>
      <c r="G33" s="114">
        <v>142</v>
      </c>
      <c r="H33" s="114">
        <v>161</v>
      </c>
    </row>
    <row r="34" spans="1:8" x14ac:dyDescent="0.2">
      <c r="A34" s="112" t="s">
        <v>143</v>
      </c>
      <c r="B34" s="112" t="s">
        <v>83</v>
      </c>
      <c r="C34" s="114">
        <v>275</v>
      </c>
      <c r="D34" s="114">
        <v>287</v>
      </c>
      <c r="E34" s="114">
        <v>174</v>
      </c>
      <c r="F34" s="114">
        <v>231</v>
      </c>
      <c r="G34" s="114" t="s">
        <v>517</v>
      </c>
      <c r="H34" s="114" t="s">
        <v>517</v>
      </c>
    </row>
    <row r="35" spans="1:8" x14ac:dyDescent="0.2">
      <c r="A35" s="112" t="s">
        <v>143</v>
      </c>
      <c r="B35" s="112" t="s">
        <v>88</v>
      </c>
      <c r="C35" s="114">
        <v>167</v>
      </c>
      <c r="D35" s="114">
        <v>296</v>
      </c>
      <c r="E35" s="114" t="s">
        <v>517</v>
      </c>
      <c r="F35" s="114">
        <v>56</v>
      </c>
      <c r="G35" s="114" t="s">
        <v>517</v>
      </c>
      <c r="H35" s="114" t="s">
        <v>517</v>
      </c>
    </row>
    <row r="36" spans="1:8" x14ac:dyDescent="0.2">
      <c r="A36" s="112" t="s">
        <v>143</v>
      </c>
      <c r="B36" s="112" t="s">
        <v>89</v>
      </c>
      <c r="C36" s="114">
        <v>267</v>
      </c>
      <c r="D36" s="114">
        <v>297</v>
      </c>
      <c r="E36" s="114" t="s">
        <v>517</v>
      </c>
      <c r="F36" s="114">
        <v>193</v>
      </c>
      <c r="G36" s="114" t="s">
        <v>517</v>
      </c>
      <c r="H36" s="114" t="s">
        <v>517</v>
      </c>
    </row>
    <row r="37" spans="1:8" x14ac:dyDescent="0.2">
      <c r="A37" s="112" t="s">
        <v>143</v>
      </c>
      <c r="B37" s="112" t="s">
        <v>90</v>
      </c>
      <c r="C37" s="114">
        <v>239</v>
      </c>
      <c r="D37" s="114">
        <v>265</v>
      </c>
      <c r="E37" s="114" t="s">
        <v>517</v>
      </c>
      <c r="F37" s="114" t="s">
        <v>517</v>
      </c>
      <c r="G37" s="114" t="s">
        <v>517</v>
      </c>
      <c r="H37" s="114" t="s">
        <v>517</v>
      </c>
    </row>
    <row r="38" spans="1:8" x14ac:dyDescent="0.2">
      <c r="A38" s="112" t="s">
        <v>143</v>
      </c>
      <c r="B38" s="112" t="s">
        <v>91</v>
      </c>
      <c r="C38" s="113">
        <v>251</v>
      </c>
      <c r="D38" s="114" t="s">
        <v>517</v>
      </c>
      <c r="E38" s="114" t="s">
        <v>517</v>
      </c>
      <c r="F38" s="114" t="s">
        <v>517</v>
      </c>
      <c r="G38" s="114" t="s">
        <v>517</v>
      </c>
      <c r="H38" s="114" t="s">
        <v>517</v>
      </c>
    </row>
    <row r="39" spans="1:8" x14ac:dyDescent="0.2">
      <c r="A39" s="112" t="s">
        <v>143</v>
      </c>
      <c r="B39" s="112" t="s">
        <v>92</v>
      </c>
      <c r="C39" s="114">
        <v>308</v>
      </c>
      <c r="D39" s="114">
        <v>315</v>
      </c>
      <c r="E39" s="114" t="s">
        <v>517</v>
      </c>
      <c r="F39" s="114" t="s">
        <v>517</v>
      </c>
      <c r="G39" s="114" t="s">
        <v>517</v>
      </c>
      <c r="H39" s="114" t="s">
        <v>517</v>
      </c>
    </row>
    <row r="40" spans="1:8" x14ac:dyDescent="0.2">
      <c r="A40" s="112" t="s">
        <v>143</v>
      </c>
      <c r="B40" s="112" t="s">
        <v>545</v>
      </c>
      <c r="C40" s="114">
        <v>296</v>
      </c>
      <c r="D40" s="114">
        <v>302</v>
      </c>
      <c r="E40" s="114" t="s">
        <v>517</v>
      </c>
      <c r="F40" s="114" t="s">
        <v>517</v>
      </c>
      <c r="G40" s="114" t="s">
        <v>517</v>
      </c>
      <c r="H40" s="114" t="s">
        <v>517</v>
      </c>
    </row>
    <row r="41" spans="1:8" x14ac:dyDescent="0.2">
      <c r="A41" s="112" t="s">
        <v>143</v>
      </c>
      <c r="B41" s="112" t="s">
        <v>144</v>
      </c>
      <c r="C41" s="114">
        <v>301</v>
      </c>
      <c r="D41" s="114">
        <v>300</v>
      </c>
      <c r="E41" s="114" t="s">
        <v>517</v>
      </c>
      <c r="F41" s="114" t="s">
        <v>517</v>
      </c>
      <c r="G41" s="114" t="s">
        <v>517</v>
      </c>
      <c r="H41" s="114" t="s">
        <v>517</v>
      </c>
    </row>
    <row r="42" spans="1:8" x14ac:dyDescent="0.2">
      <c r="A42" s="112" t="s">
        <v>143</v>
      </c>
      <c r="B42" s="112" t="s">
        <v>93</v>
      </c>
      <c r="C42" s="113">
        <v>240</v>
      </c>
      <c r="D42" s="114" t="s">
        <v>517</v>
      </c>
      <c r="E42" s="114" t="s">
        <v>517</v>
      </c>
      <c r="F42" s="114" t="s">
        <v>517</v>
      </c>
      <c r="G42" s="114" t="s">
        <v>517</v>
      </c>
      <c r="H42" s="114" t="s">
        <v>517</v>
      </c>
    </row>
    <row r="43" spans="1:8" x14ac:dyDescent="0.2">
      <c r="A43" s="112" t="s">
        <v>143</v>
      </c>
      <c r="B43" s="112" t="s">
        <v>94</v>
      </c>
      <c r="C43" s="114">
        <v>350</v>
      </c>
      <c r="D43" s="114">
        <v>324</v>
      </c>
      <c r="E43" s="114" t="s">
        <v>517</v>
      </c>
      <c r="F43" s="114">
        <v>390</v>
      </c>
      <c r="G43" s="114" t="s">
        <v>517</v>
      </c>
      <c r="H43" s="114" t="s">
        <v>517</v>
      </c>
    </row>
    <row r="44" spans="1:8" x14ac:dyDescent="0.2">
      <c r="A44" s="112" t="s">
        <v>143</v>
      </c>
      <c r="B44" s="112" t="s">
        <v>95</v>
      </c>
      <c r="C44" s="114">
        <v>269</v>
      </c>
      <c r="D44" s="114">
        <v>290</v>
      </c>
      <c r="E44" s="114" t="s">
        <v>517</v>
      </c>
      <c r="F44" s="114">
        <v>249</v>
      </c>
      <c r="G44" s="114" t="s">
        <v>517</v>
      </c>
      <c r="H44" s="114" t="s">
        <v>517</v>
      </c>
    </row>
    <row r="45" spans="1:8" x14ac:dyDescent="0.2">
      <c r="A45" s="29"/>
      <c r="B45" s="29"/>
      <c r="C45" s="29"/>
      <c r="D45" s="29"/>
      <c r="E45" s="29"/>
      <c r="F45" s="29"/>
      <c r="G45" s="29"/>
      <c r="H45" s="29"/>
    </row>
    <row r="46" spans="1:8" x14ac:dyDescent="0.2">
      <c r="A46" s="27" t="s">
        <v>515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31" t="s">
        <v>704</v>
      </c>
      <c r="B1" s="131"/>
      <c r="C1" s="131"/>
      <c r="D1" s="131"/>
      <c r="E1" s="131"/>
    </row>
    <row r="2" spans="1:5" x14ac:dyDescent="0.2">
      <c r="A2" s="131" t="s">
        <v>705</v>
      </c>
      <c r="B2" s="131"/>
      <c r="C2" s="131"/>
      <c r="D2" s="131"/>
      <c r="E2" s="131"/>
    </row>
    <row r="3" spans="1:5" x14ac:dyDescent="0.2">
      <c r="A3" s="30"/>
      <c r="B3" s="30"/>
      <c r="C3" s="30"/>
      <c r="D3" s="30"/>
      <c r="E3" s="30"/>
    </row>
    <row r="4" spans="1:5" x14ac:dyDescent="0.2">
      <c r="D4" s="25" t="s">
        <v>504</v>
      </c>
      <c r="E4" s="25" t="s">
        <v>145</v>
      </c>
    </row>
    <row r="5" spans="1:5" ht="38.25" x14ac:dyDescent="0.2">
      <c r="A5" s="26" t="s">
        <v>116</v>
      </c>
      <c r="B5" s="26" t="s">
        <v>551</v>
      </c>
      <c r="C5" s="26" t="s">
        <v>210</v>
      </c>
      <c r="D5" s="26" t="s">
        <v>211</v>
      </c>
      <c r="E5" s="26" t="s">
        <v>212</v>
      </c>
    </row>
    <row r="6" spans="1:5" x14ac:dyDescent="0.2">
      <c r="A6" s="110" t="s">
        <v>121</v>
      </c>
      <c r="B6" s="110" t="s">
        <v>81</v>
      </c>
      <c r="C6" s="111">
        <v>535.83000000000004</v>
      </c>
      <c r="D6" s="111">
        <v>1893.79</v>
      </c>
      <c r="E6" s="111">
        <v>28.29</v>
      </c>
    </row>
    <row r="7" spans="1:5" x14ac:dyDescent="0.2">
      <c r="A7" s="110" t="s">
        <v>122</v>
      </c>
      <c r="B7" s="110" t="s">
        <v>123</v>
      </c>
      <c r="C7" s="111">
        <v>660.1</v>
      </c>
      <c r="D7" s="111">
        <v>2229.9499999999998</v>
      </c>
      <c r="E7" s="111">
        <v>29.6</v>
      </c>
    </row>
    <row r="8" spans="1:5" x14ac:dyDescent="0.2">
      <c r="A8" s="110" t="s">
        <v>124</v>
      </c>
      <c r="B8" s="110" t="s">
        <v>125</v>
      </c>
      <c r="C8" s="111">
        <v>454.62</v>
      </c>
      <c r="D8" s="111">
        <v>1711.94</v>
      </c>
      <c r="E8" s="111">
        <v>26.56</v>
      </c>
    </row>
    <row r="9" spans="1:5" x14ac:dyDescent="0.2">
      <c r="A9" s="110" t="s">
        <v>124</v>
      </c>
      <c r="B9" s="110" t="s">
        <v>126</v>
      </c>
      <c r="C9" s="111">
        <v>481.07</v>
      </c>
      <c r="D9" s="111">
        <v>1819.88</v>
      </c>
      <c r="E9" s="111">
        <v>26.43</v>
      </c>
    </row>
    <row r="10" spans="1:5" x14ac:dyDescent="0.2">
      <c r="A10" s="110" t="s">
        <v>124</v>
      </c>
      <c r="B10" s="110" t="s">
        <v>127</v>
      </c>
      <c r="C10" s="111">
        <v>413.52</v>
      </c>
      <c r="D10" s="111">
        <v>1858.5</v>
      </c>
      <c r="E10" s="111">
        <v>22.25</v>
      </c>
    </row>
    <row r="11" spans="1:5" x14ac:dyDescent="0.2">
      <c r="A11" s="110" t="s">
        <v>124</v>
      </c>
      <c r="B11" s="110" t="s">
        <v>128</v>
      </c>
      <c r="C11" s="111">
        <v>651.34</v>
      </c>
      <c r="D11" s="111">
        <v>1781.79</v>
      </c>
      <c r="E11" s="111">
        <v>36.56</v>
      </c>
    </row>
    <row r="12" spans="1:5" x14ac:dyDescent="0.2">
      <c r="A12" s="110" t="s">
        <v>124</v>
      </c>
      <c r="B12" s="110" t="s">
        <v>129</v>
      </c>
      <c r="C12" s="111">
        <v>490.19</v>
      </c>
      <c r="D12" s="111">
        <v>1590.8</v>
      </c>
      <c r="E12" s="111">
        <v>30.81</v>
      </c>
    </row>
    <row r="13" spans="1:5" x14ac:dyDescent="0.2">
      <c r="A13" s="110" t="s">
        <v>124</v>
      </c>
      <c r="B13" s="110" t="s">
        <v>130</v>
      </c>
      <c r="C13" s="111">
        <v>482.34</v>
      </c>
      <c r="D13" s="111">
        <v>1727.25</v>
      </c>
      <c r="E13" s="111">
        <v>27.93</v>
      </c>
    </row>
    <row r="14" spans="1:5" x14ac:dyDescent="0.2">
      <c r="A14" s="110" t="s">
        <v>124</v>
      </c>
      <c r="B14" s="110" t="s">
        <v>158</v>
      </c>
      <c r="C14" s="111">
        <v>425.33</v>
      </c>
      <c r="D14" s="111">
        <v>1696.94</v>
      </c>
      <c r="E14" s="111">
        <v>25.06</v>
      </c>
    </row>
    <row r="15" spans="1:5" x14ac:dyDescent="0.2">
      <c r="A15" s="110" t="s">
        <v>124</v>
      </c>
      <c r="B15" s="110" t="s">
        <v>516</v>
      </c>
      <c r="C15" s="111">
        <v>377.8</v>
      </c>
      <c r="D15" s="111">
        <v>1679.44</v>
      </c>
      <c r="E15" s="111">
        <v>22.5</v>
      </c>
    </row>
    <row r="16" spans="1:5" x14ac:dyDescent="0.2">
      <c r="A16" s="110" t="s">
        <v>124</v>
      </c>
      <c r="B16" s="110" t="s">
        <v>131</v>
      </c>
      <c r="C16" s="111">
        <v>593.73</v>
      </c>
      <c r="D16" s="111">
        <v>2002.92</v>
      </c>
      <c r="E16" s="111">
        <v>29.64</v>
      </c>
    </row>
    <row r="17" spans="1:5" x14ac:dyDescent="0.2">
      <c r="A17" s="110" t="s">
        <v>124</v>
      </c>
      <c r="B17" s="110" t="s">
        <v>132</v>
      </c>
      <c r="C17" s="111">
        <v>331.96</v>
      </c>
      <c r="D17" s="111">
        <v>1554.88</v>
      </c>
      <c r="E17" s="111">
        <v>21.35</v>
      </c>
    </row>
    <row r="18" spans="1:5" x14ac:dyDescent="0.2">
      <c r="A18" s="110" t="s">
        <v>124</v>
      </c>
      <c r="B18" s="110" t="s">
        <v>133</v>
      </c>
      <c r="C18" s="111">
        <v>463.07</v>
      </c>
      <c r="D18" s="111">
        <v>1647.27</v>
      </c>
      <c r="E18" s="111">
        <v>28.11</v>
      </c>
    </row>
    <row r="19" spans="1:5" x14ac:dyDescent="0.2">
      <c r="A19" s="110" t="s">
        <v>124</v>
      </c>
      <c r="B19" s="110" t="s">
        <v>134</v>
      </c>
      <c r="C19" s="111">
        <v>778.99</v>
      </c>
      <c r="D19" s="111">
        <v>2281.71</v>
      </c>
      <c r="E19" s="111">
        <v>34.14</v>
      </c>
    </row>
    <row r="20" spans="1:5" x14ac:dyDescent="0.2">
      <c r="A20" s="110" t="s">
        <v>124</v>
      </c>
      <c r="B20" s="110" t="s">
        <v>135</v>
      </c>
      <c r="C20" s="111">
        <v>474.48</v>
      </c>
      <c r="D20" s="111">
        <v>1694.53</v>
      </c>
      <c r="E20" s="111">
        <v>28</v>
      </c>
    </row>
    <row r="21" spans="1:5" x14ac:dyDescent="0.2">
      <c r="A21" s="110" t="s">
        <v>124</v>
      </c>
      <c r="B21" s="110" t="s">
        <v>136</v>
      </c>
      <c r="C21" s="111">
        <v>502.04</v>
      </c>
      <c r="D21" s="111">
        <v>1979.99</v>
      </c>
      <c r="E21" s="111">
        <v>25.36</v>
      </c>
    </row>
    <row r="22" spans="1:5" x14ac:dyDescent="0.2">
      <c r="A22" s="110" t="s">
        <v>124</v>
      </c>
      <c r="B22" s="110" t="s">
        <v>137</v>
      </c>
      <c r="C22" s="111">
        <v>394.08</v>
      </c>
      <c r="D22" s="111">
        <v>1775.43</v>
      </c>
      <c r="E22" s="111">
        <v>22.2</v>
      </c>
    </row>
    <row r="23" spans="1:5" x14ac:dyDescent="0.2">
      <c r="A23" s="110" t="s">
        <v>124</v>
      </c>
      <c r="B23" s="110" t="s">
        <v>544</v>
      </c>
      <c r="C23" s="111">
        <v>406.87</v>
      </c>
      <c r="D23" s="111">
        <v>1660.17</v>
      </c>
      <c r="E23" s="111">
        <v>24.51</v>
      </c>
    </row>
    <row r="25" spans="1:5" x14ac:dyDescent="0.2">
      <c r="A25" s="27" t="s">
        <v>515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31" t="s">
        <v>702</v>
      </c>
      <c r="B1" s="131"/>
      <c r="C1" s="131"/>
    </row>
    <row r="2" spans="1:4" x14ac:dyDescent="0.2">
      <c r="A2" s="131" t="s">
        <v>703</v>
      </c>
      <c r="B2" s="131"/>
      <c r="C2" s="131"/>
    </row>
    <row r="3" spans="1:4" x14ac:dyDescent="0.2">
      <c r="A3" s="102"/>
      <c r="B3" s="102"/>
      <c r="C3" s="102"/>
    </row>
    <row r="4" spans="1:4" x14ac:dyDescent="0.2">
      <c r="C4" s="25" t="s">
        <v>504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105" t="s">
        <v>121</v>
      </c>
      <c r="B6" s="105" t="s">
        <v>81</v>
      </c>
      <c r="C6" s="104">
        <v>2.4900000000000002</v>
      </c>
    </row>
    <row r="7" spans="1:4" ht="15" x14ac:dyDescent="0.25">
      <c r="A7" s="105" t="s">
        <v>122</v>
      </c>
      <c r="B7" s="105" t="s">
        <v>123</v>
      </c>
      <c r="C7" s="104">
        <v>2.61</v>
      </c>
    </row>
    <row r="8" spans="1:4" ht="15" x14ac:dyDescent="0.25">
      <c r="A8" s="105" t="s">
        <v>124</v>
      </c>
      <c r="B8" s="105" t="s">
        <v>125</v>
      </c>
      <c r="C8" s="104">
        <v>2.58</v>
      </c>
    </row>
    <row r="9" spans="1:4" ht="15" x14ac:dyDescent="0.25">
      <c r="A9" s="105" t="s">
        <v>124</v>
      </c>
      <c r="B9" s="105" t="s">
        <v>126</v>
      </c>
      <c r="C9" s="104">
        <v>2.4700000000000002</v>
      </c>
    </row>
    <row r="10" spans="1:4" ht="15" x14ac:dyDescent="0.25">
      <c r="A10" s="105" t="s">
        <v>124</v>
      </c>
      <c r="B10" s="105" t="s">
        <v>127</v>
      </c>
      <c r="C10" s="104">
        <v>2.25</v>
      </c>
    </row>
    <row r="11" spans="1:4" ht="15" x14ac:dyDescent="0.25">
      <c r="A11" s="105" t="s">
        <v>124</v>
      </c>
      <c r="B11" s="105" t="s">
        <v>128</v>
      </c>
      <c r="C11" s="104">
        <v>2.4300000000000002</v>
      </c>
    </row>
    <row r="12" spans="1:4" ht="15" x14ac:dyDescent="0.25">
      <c r="A12" s="105" t="s">
        <v>124</v>
      </c>
      <c r="B12" s="105" t="s">
        <v>129</v>
      </c>
      <c r="C12" s="104">
        <v>2.57</v>
      </c>
    </row>
    <row r="13" spans="1:4" ht="15" x14ac:dyDescent="0.25">
      <c r="A13" s="105" t="s">
        <v>124</v>
      </c>
      <c r="B13" s="105" t="s">
        <v>130</v>
      </c>
      <c r="C13" s="104">
        <v>2.19</v>
      </c>
    </row>
    <row r="14" spans="1:4" ht="15" x14ac:dyDescent="0.25">
      <c r="A14" s="105" t="s">
        <v>124</v>
      </c>
      <c r="B14" s="105" t="s">
        <v>158</v>
      </c>
      <c r="C14" s="104">
        <v>2.4</v>
      </c>
    </row>
    <row r="15" spans="1:4" ht="15" x14ac:dyDescent="0.25">
      <c r="A15" s="105" t="s">
        <v>124</v>
      </c>
      <c r="B15" s="105" t="s">
        <v>516</v>
      </c>
      <c r="C15" s="104">
        <v>2.39</v>
      </c>
    </row>
    <row r="16" spans="1:4" ht="15" x14ac:dyDescent="0.25">
      <c r="A16" s="105" t="s">
        <v>124</v>
      </c>
      <c r="B16" s="105" t="s">
        <v>131</v>
      </c>
      <c r="C16" s="104">
        <v>2.56</v>
      </c>
    </row>
    <row r="17" spans="1:3" ht="15" x14ac:dyDescent="0.25">
      <c r="A17" s="105" t="s">
        <v>124</v>
      </c>
      <c r="B17" s="105" t="s">
        <v>132</v>
      </c>
      <c r="C17" s="104">
        <v>2.5099999999999998</v>
      </c>
    </row>
    <row r="18" spans="1:3" ht="15" x14ac:dyDescent="0.25">
      <c r="A18" s="105" t="s">
        <v>124</v>
      </c>
      <c r="B18" s="105" t="s">
        <v>133</v>
      </c>
      <c r="C18" s="104">
        <v>2.5</v>
      </c>
    </row>
    <row r="19" spans="1:3" ht="15" x14ac:dyDescent="0.25">
      <c r="A19" s="105" t="s">
        <v>124</v>
      </c>
      <c r="B19" s="105" t="s">
        <v>134</v>
      </c>
      <c r="C19" s="104">
        <v>2.2999999999999998</v>
      </c>
    </row>
    <row r="20" spans="1:3" ht="15" x14ac:dyDescent="0.25">
      <c r="A20" s="105" t="s">
        <v>124</v>
      </c>
      <c r="B20" s="105" t="s">
        <v>135</v>
      </c>
      <c r="C20" s="104">
        <v>2.63</v>
      </c>
    </row>
    <row r="21" spans="1:3" ht="15" x14ac:dyDescent="0.25">
      <c r="A21" s="105" t="s">
        <v>124</v>
      </c>
      <c r="B21" s="105" t="s">
        <v>136</v>
      </c>
      <c r="C21" s="104">
        <v>2.4300000000000002</v>
      </c>
    </row>
    <row r="22" spans="1:3" ht="15" x14ac:dyDescent="0.25">
      <c r="A22" s="105" t="s">
        <v>124</v>
      </c>
      <c r="B22" s="105" t="s">
        <v>137</v>
      </c>
      <c r="C22" s="104">
        <v>2.33</v>
      </c>
    </row>
    <row r="23" spans="1:3" ht="15" x14ac:dyDescent="0.25">
      <c r="A23" s="105" t="s">
        <v>124</v>
      </c>
      <c r="B23" s="105" t="s">
        <v>544</v>
      </c>
      <c r="C23" s="104">
        <v>2.54</v>
      </c>
    </row>
    <row r="24" spans="1:3" ht="15" x14ac:dyDescent="0.25">
      <c r="A24" s="106" t="s">
        <v>519</v>
      </c>
      <c r="B24" s="106" t="s">
        <v>140</v>
      </c>
      <c r="C24" s="104">
        <v>2.23</v>
      </c>
    </row>
    <row r="25" spans="1:3" ht="15" x14ac:dyDescent="0.25">
      <c r="A25" s="106" t="s">
        <v>519</v>
      </c>
      <c r="B25" s="106" t="s">
        <v>141</v>
      </c>
      <c r="C25" s="104">
        <v>2.46</v>
      </c>
    </row>
    <row r="26" spans="1:3" ht="15" x14ac:dyDescent="0.25">
      <c r="A26" s="106" t="s">
        <v>519</v>
      </c>
      <c r="B26" s="106" t="s">
        <v>142</v>
      </c>
      <c r="C26" s="104">
        <v>2.77</v>
      </c>
    </row>
    <row r="28" spans="1:3" x14ac:dyDescent="0.2">
      <c r="A28" s="27" t="s">
        <v>515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504</v>
      </c>
      <c r="E2" s="1" t="s">
        <v>145</v>
      </c>
    </row>
    <row r="4" spans="2:5" x14ac:dyDescent="0.2">
      <c r="B4" s="8"/>
      <c r="C4" s="5"/>
    </row>
    <row r="5" spans="2:5" x14ac:dyDescent="0.2">
      <c r="B5" s="134" t="s">
        <v>463</v>
      </c>
      <c r="C5" s="6" t="s">
        <v>216</v>
      </c>
    </row>
    <row r="6" spans="2:5" x14ac:dyDescent="0.2">
      <c r="B6" s="134"/>
      <c r="C6" s="6" t="s">
        <v>217</v>
      </c>
    </row>
    <row r="7" spans="2:5" x14ac:dyDescent="0.2">
      <c r="B7" s="134"/>
      <c r="C7" s="6" t="s">
        <v>218</v>
      </c>
    </row>
    <row r="8" spans="2:5" x14ac:dyDescent="0.2">
      <c r="B8" s="134"/>
      <c r="C8" s="6" t="s">
        <v>219</v>
      </c>
    </row>
    <row r="9" spans="2:5" x14ac:dyDescent="0.2">
      <c r="B9" s="134"/>
      <c r="C9" s="6" t="s">
        <v>220</v>
      </c>
    </row>
    <row r="10" spans="2:5" x14ac:dyDescent="0.2">
      <c r="B10" s="134"/>
      <c r="C10" s="6" t="s">
        <v>221</v>
      </c>
    </row>
    <row r="11" spans="2:5" x14ac:dyDescent="0.2">
      <c r="B11" s="134"/>
      <c r="C11" s="6" t="s">
        <v>222</v>
      </c>
    </row>
    <row r="12" spans="2:5" x14ac:dyDescent="0.2">
      <c r="B12" s="134"/>
      <c r="C12" s="6" t="s">
        <v>223</v>
      </c>
    </row>
    <row r="13" spans="2:5" x14ac:dyDescent="0.2">
      <c r="B13" s="134"/>
      <c r="C13" s="6" t="s">
        <v>224</v>
      </c>
    </row>
    <row r="14" spans="2:5" x14ac:dyDescent="0.2">
      <c r="B14" s="134"/>
      <c r="C14" s="6" t="s">
        <v>225</v>
      </c>
    </row>
    <row r="15" spans="2:5" x14ac:dyDescent="0.2">
      <c r="B15" s="134"/>
      <c r="C15" s="6" t="s">
        <v>226</v>
      </c>
    </row>
    <row r="16" spans="2:5" x14ac:dyDescent="0.2">
      <c r="B16" s="134"/>
      <c r="C16" s="6" t="s">
        <v>227</v>
      </c>
    </row>
    <row r="17" spans="2:3" x14ac:dyDescent="0.2">
      <c r="B17" s="134"/>
      <c r="C17" s="6" t="s">
        <v>228</v>
      </c>
    </row>
    <row r="18" spans="2:3" x14ac:dyDescent="0.2">
      <c r="B18" s="134"/>
      <c r="C18" s="6" t="s">
        <v>229</v>
      </c>
    </row>
    <row r="19" spans="2:3" x14ac:dyDescent="0.2">
      <c r="B19" s="134"/>
      <c r="C19" s="6" t="s">
        <v>230</v>
      </c>
    </row>
    <row r="20" spans="2:3" x14ac:dyDescent="0.2">
      <c r="B20" s="134"/>
      <c r="C20" s="6" t="s">
        <v>231</v>
      </c>
    </row>
    <row r="21" spans="2:3" x14ac:dyDescent="0.2">
      <c r="B21" s="134"/>
      <c r="C21" s="6" t="s">
        <v>232</v>
      </c>
    </row>
    <row r="22" spans="2:3" x14ac:dyDescent="0.2">
      <c r="B22" s="134"/>
      <c r="C22" s="6" t="s">
        <v>233</v>
      </c>
    </row>
    <row r="23" spans="2:3" x14ac:dyDescent="0.2">
      <c r="B23" s="134"/>
      <c r="C23" s="6" t="s">
        <v>234</v>
      </c>
    </row>
    <row r="24" spans="2:3" x14ac:dyDescent="0.2">
      <c r="B24" s="134"/>
      <c r="C24" s="6" t="s">
        <v>235</v>
      </c>
    </row>
    <row r="25" spans="2:3" x14ac:dyDescent="0.2">
      <c r="B25" s="134"/>
      <c r="C25" s="6" t="s">
        <v>236</v>
      </c>
    </row>
    <row r="26" spans="2:3" x14ac:dyDescent="0.2">
      <c r="B26" s="134"/>
      <c r="C26" s="6" t="s">
        <v>237</v>
      </c>
    </row>
    <row r="27" spans="2:3" x14ac:dyDescent="0.2">
      <c r="B27" s="134"/>
      <c r="C27" s="6" t="s">
        <v>238</v>
      </c>
    </row>
    <row r="28" spans="2:3" x14ac:dyDescent="0.2">
      <c r="B28" s="134"/>
      <c r="C28" s="6" t="s">
        <v>239</v>
      </c>
    </row>
    <row r="29" spans="2:3" x14ac:dyDescent="0.2">
      <c r="B29" s="134"/>
      <c r="C29" s="6" t="s">
        <v>240</v>
      </c>
    </row>
    <row r="30" spans="2:3" x14ac:dyDescent="0.2">
      <c r="B30" s="134"/>
      <c r="C30" s="6" t="s">
        <v>241</v>
      </c>
    </row>
    <row r="31" spans="2:3" x14ac:dyDescent="0.2">
      <c r="B31" s="134"/>
      <c r="C31" s="6" t="s">
        <v>242</v>
      </c>
    </row>
    <row r="32" spans="2:3" x14ac:dyDescent="0.2">
      <c r="B32" s="134"/>
      <c r="C32" s="6" t="s">
        <v>82</v>
      </c>
    </row>
    <row r="33" spans="2:3" x14ac:dyDescent="0.2">
      <c r="B33" s="134"/>
      <c r="C33" s="6" t="s">
        <v>243</v>
      </c>
    </row>
    <row r="34" spans="2:3" x14ac:dyDescent="0.2">
      <c r="B34" s="134"/>
      <c r="C34" s="6" t="s">
        <v>244</v>
      </c>
    </row>
    <row r="35" spans="2:3" x14ac:dyDescent="0.2">
      <c r="B35" s="134"/>
      <c r="C35" s="6" t="s">
        <v>245</v>
      </c>
    </row>
    <row r="36" spans="2:3" x14ac:dyDescent="0.2">
      <c r="B36" s="134"/>
      <c r="C36" s="6" t="s">
        <v>246</v>
      </c>
    </row>
    <row r="37" spans="2:3" x14ac:dyDescent="0.2">
      <c r="B37" s="134" t="s">
        <v>86</v>
      </c>
      <c r="C37" s="6" t="s">
        <v>247</v>
      </c>
    </row>
    <row r="38" spans="2:3" x14ac:dyDescent="0.2">
      <c r="B38" s="134"/>
      <c r="C38" s="6" t="s">
        <v>248</v>
      </c>
    </row>
    <row r="39" spans="2:3" x14ac:dyDescent="0.2">
      <c r="B39" s="134"/>
      <c r="C39" s="6" t="s">
        <v>249</v>
      </c>
    </row>
    <row r="40" spans="2:3" x14ac:dyDescent="0.2">
      <c r="B40" s="134"/>
      <c r="C40" s="6" t="s">
        <v>250</v>
      </c>
    </row>
    <row r="41" spans="2:3" x14ac:dyDescent="0.2">
      <c r="B41" s="134"/>
      <c r="C41" s="6" t="s">
        <v>251</v>
      </c>
    </row>
    <row r="42" spans="2:3" x14ac:dyDescent="0.2">
      <c r="B42" s="134"/>
      <c r="C42" s="6" t="s">
        <v>252</v>
      </c>
    </row>
    <row r="43" spans="2:3" x14ac:dyDescent="0.2">
      <c r="B43" s="134"/>
      <c r="C43" s="6" t="s">
        <v>253</v>
      </c>
    </row>
    <row r="44" spans="2:3" x14ac:dyDescent="0.2">
      <c r="B44" s="134"/>
      <c r="C44" s="6" t="s">
        <v>254</v>
      </c>
    </row>
    <row r="45" spans="2:3" x14ac:dyDescent="0.2">
      <c r="B45" s="134"/>
      <c r="C45" s="6" t="s">
        <v>255</v>
      </c>
    </row>
    <row r="46" spans="2:3" x14ac:dyDescent="0.2">
      <c r="B46" s="134"/>
      <c r="C46" s="6" t="s">
        <v>256</v>
      </c>
    </row>
    <row r="47" spans="2:3" x14ac:dyDescent="0.2">
      <c r="B47" s="134" t="s">
        <v>257</v>
      </c>
      <c r="C47" s="6" t="s">
        <v>258</v>
      </c>
    </row>
    <row r="48" spans="2:3" x14ac:dyDescent="0.2">
      <c r="B48" s="134"/>
      <c r="C48" s="6" t="s">
        <v>259</v>
      </c>
    </row>
    <row r="49" spans="2:3" x14ac:dyDescent="0.2">
      <c r="B49" s="134"/>
      <c r="C49" s="6" t="s">
        <v>260</v>
      </c>
    </row>
    <row r="50" spans="2:3" x14ac:dyDescent="0.2">
      <c r="B50" s="134"/>
      <c r="C50" s="6" t="s">
        <v>261</v>
      </c>
    </row>
    <row r="51" spans="2:3" x14ac:dyDescent="0.2">
      <c r="B51" s="134"/>
      <c r="C51" s="6" t="s">
        <v>262</v>
      </c>
    </row>
    <row r="52" spans="2:3" x14ac:dyDescent="0.2">
      <c r="B52" s="134"/>
      <c r="C52" s="6" t="s">
        <v>263</v>
      </c>
    </row>
    <row r="53" spans="2:3" x14ac:dyDescent="0.2">
      <c r="B53" s="134"/>
      <c r="C53" s="6" t="s">
        <v>264</v>
      </c>
    </row>
    <row r="54" spans="2:3" x14ac:dyDescent="0.2">
      <c r="B54" s="134"/>
      <c r="C54" s="6" t="s">
        <v>265</v>
      </c>
    </row>
    <row r="55" spans="2:3" x14ac:dyDescent="0.2">
      <c r="B55" s="134"/>
      <c r="C55" s="6" t="s">
        <v>266</v>
      </c>
    </row>
    <row r="56" spans="2:3" x14ac:dyDescent="0.2">
      <c r="B56" s="134"/>
      <c r="C56" s="6" t="s">
        <v>267</v>
      </c>
    </row>
    <row r="57" spans="2:3" x14ac:dyDescent="0.2">
      <c r="B57" s="134"/>
      <c r="C57" s="6" t="s">
        <v>268</v>
      </c>
    </row>
    <row r="58" spans="2:3" x14ac:dyDescent="0.2">
      <c r="B58" s="134"/>
      <c r="C58" s="6" t="s">
        <v>269</v>
      </c>
    </row>
    <row r="59" spans="2:3" x14ac:dyDescent="0.2">
      <c r="B59" s="134"/>
      <c r="C59" s="6" t="s">
        <v>270</v>
      </c>
    </row>
    <row r="60" spans="2:3" x14ac:dyDescent="0.2">
      <c r="B60" s="134"/>
      <c r="C60" s="6" t="s">
        <v>271</v>
      </c>
    </row>
    <row r="61" spans="2:3" x14ac:dyDescent="0.2">
      <c r="B61" s="134"/>
      <c r="C61" s="6" t="s">
        <v>272</v>
      </c>
    </row>
    <row r="62" spans="2:3" x14ac:dyDescent="0.2">
      <c r="B62" s="134"/>
      <c r="C62" s="6" t="s">
        <v>273</v>
      </c>
    </row>
    <row r="63" spans="2:3" x14ac:dyDescent="0.2">
      <c r="B63" s="134"/>
      <c r="C63" s="6" t="s">
        <v>274</v>
      </c>
    </row>
    <row r="64" spans="2:3" x14ac:dyDescent="0.2">
      <c r="B64" s="134"/>
      <c r="C64" s="6" t="s">
        <v>275</v>
      </c>
    </row>
    <row r="65" spans="2:3" x14ac:dyDescent="0.2">
      <c r="B65" s="134"/>
      <c r="C65" s="6" t="s">
        <v>276</v>
      </c>
    </row>
    <row r="66" spans="2:3" x14ac:dyDescent="0.2">
      <c r="B66" s="134"/>
      <c r="C66" s="6" t="s">
        <v>277</v>
      </c>
    </row>
    <row r="67" spans="2:3" x14ac:dyDescent="0.2">
      <c r="B67" s="134"/>
      <c r="C67" s="6" t="s">
        <v>278</v>
      </c>
    </row>
    <row r="68" spans="2:3" x14ac:dyDescent="0.2">
      <c r="B68" s="134"/>
      <c r="C68" s="6" t="s">
        <v>279</v>
      </c>
    </row>
    <row r="69" spans="2:3" x14ac:dyDescent="0.2">
      <c r="B69" s="134" t="s">
        <v>464</v>
      </c>
      <c r="C69" s="6" t="s">
        <v>280</v>
      </c>
    </row>
    <row r="70" spans="2:3" x14ac:dyDescent="0.2">
      <c r="B70" s="134"/>
      <c r="C70" s="6" t="s">
        <v>281</v>
      </c>
    </row>
    <row r="71" spans="2:3" x14ac:dyDescent="0.2">
      <c r="B71" s="134"/>
      <c r="C71" s="6" t="s">
        <v>282</v>
      </c>
    </row>
    <row r="72" spans="2:3" x14ac:dyDescent="0.2">
      <c r="B72" s="134"/>
      <c r="C72" s="6" t="s">
        <v>283</v>
      </c>
    </row>
    <row r="73" spans="2:3" x14ac:dyDescent="0.2">
      <c r="B73" s="134"/>
      <c r="C73" s="6" t="s">
        <v>284</v>
      </c>
    </row>
    <row r="74" spans="2:3" x14ac:dyDescent="0.2">
      <c r="B74" s="134"/>
      <c r="C74" s="6" t="s">
        <v>285</v>
      </c>
    </row>
    <row r="75" spans="2:3" x14ac:dyDescent="0.2">
      <c r="B75" s="134"/>
      <c r="C75" s="6" t="s">
        <v>286</v>
      </c>
    </row>
    <row r="76" spans="2:3" x14ac:dyDescent="0.2">
      <c r="B76" s="134"/>
      <c r="C76" s="6" t="s">
        <v>287</v>
      </c>
    </row>
    <row r="77" spans="2:3" x14ac:dyDescent="0.2">
      <c r="B77" s="134"/>
      <c r="C77" s="6" t="s">
        <v>84</v>
      </c>
    </row>
    <row r="78" spans="2:3" x14ac:dyDescent="0.2">
      <c r="B78" s="134"/>
      <c r="C78" s="6" t="s">
        <v>288</v>
      </c>
    </row>
    <row r="79" spans="2:3" x14ac:dyDescent="0.2">
      <c r="B79" s="134"/>
      <c r="C79" s="6" t="s">
        <v>289</v>
      </c>
    </row>
    <row r="80" spans="2:3" x14ac:dyDescent="0.2">
      <c r="B80" s="134"/>
      <c r="C80" s="6" t="s">
        <v>290</v>
      </c>
    </row>
    <row r="81" spans="2:3" x14ac:dyDescent="0.2">
      <c r="B81" s="134"/>
      <c r="C81" s="6" t="s">
        <v>291</v>
      </c>
    </row>
    <row r="82" spans="2:3" x14ac:dyDescent="0.2">
      <c r="B82" s="134"/>
      <c r="C82" s="6" t="s">
        <v>292</v>
      </c>
    </row>
    <row r="83" spans="2:3" x14ac:dyDescent="0.2">
      <c r="B83" s="134"/>
      <c r="C83" s="6" t="s">
        <v>293</v>
      </c>
    </row>
    <row r="84" spans="2:3" x14ac:dyDescent="0.2">
      <c r="B84" s="134"/>
      <c r="C84" s="6" t="s">
        <v>294</v>
      </c>
    </row>
    <row r="85" spans="2:3" x14ac:dyDescent="0.2">
      <c r="B85" s="134"/>
      <c r="C85" s="6" t="s">
        <v>295</v>
      </c>
    </row>
    <row r="86" spans="2:3" x14ac:dyDescent="0.2">
      <c r="B86" s="134"/>
      <c r="C86" s="6" t="s">
        <v>296</v>
      </c>
    </row>
    <row r="87" spans="2:3" x14ac:dyDescent="0.2">
      <c r="B87" s="134"/>
      <c r="C87" s="6" t="s">
        <v>297</v>
      </c>
    </row>
    <row r="88" spans="2:3" x14ac:dyDescent="0.2">
      <c r="B88" s="134"/>
      <c r="C88" s="6" t="s">
        <v>298</v>
      </c>
    </row>
    <row r="89" spans="2:3" x14ac:dyDescent="0.2">
      <c r="B89" s="134"/>
      <c r="C89" s="6" t="s">
        <v>299</v>
      </c>
    </row>
    <row r="90" spans="2:3" x14ac:dyDescent="0.2">
      <c r="B90" s="134"/>
      <c r="C90" s="6" t="s">
        <v>300</v>
      </c>
    </row>
    <row r="91" spans="2:3" x14ac:dyDescent="0.2">
      <c r="B91" s="134"/>
      <c r="C91" s="6" t="s">
        <v>301</v>
      </c>
    </row>
    <row r="92" spans="2:3" x14ac:dyDescent="0.2">
      <c r="B92" s="134"/>
      <c r="C92" s="6" t="s">
        <v>302</v>
      </c>
    </row>
    <row r="93" spans="2:3" x14ac:dyDescent="0.2">
      <c r="B93" s="134"/>
      <c r="C93" s="6" t="s">
        <v>303</v>
      </c>
    </row>
    <row r="94" spans="2:3" x14ac:dyDescent="0.2">
      <c r="B94" s="134"/>
      <c r="C94" s="6" t="s">
        <v>304</v>
      </c>
    </row>
    <row r="95" spans="2:3" x14ac:dyDescent="0.2">
      <c r="B95" s="134"/>
      <c r="C95" s="6" t="s">
        <v>305</v>
      </c>
    </row>
    <row r="96" spans="2:3" x14ac:dyDescent="0.2">
      <c r="B96" s="134"/>
      <c r="C96" s="6" t="s">
        <v>306</v>
      </c>
    </row>
    <row r="97" spans="2:3" x14ac:dyDescent="0.2">
      <c r="B97" s="134"/>
      <c r="C97" s="6" t="s">
        <v>307</v>
      </c>
    </row>
    <row r="98" spans="2:3" x14ac:dyDescent="0.2">
      <c r="B98" s="134"/>
      <c r="C98" s="6" t="s">
        <v>308</v>
      </c>
    </row>
    <row r="99" spans="2:3" x14ac:dyDescent="0.2">
      <c r="B99" s="134"/>
      <c r="C99" s="6" t="s">
        <v>309</v>
      </c>
    </row>
    <row r="100" spans="2:3" x14ac:dyDescent="0.2">
      <c r="B100" s="134"/>
      <c r="C100" s="6" t="s">
        <v>310</v>
      </c>
    </row>
    <row r="101" spans="2:3" x14ac:dyDescent="0.2">
      <c r="B101" s="134"/>
      <c r="C101" s="6" t="s">
        <v>311</v>
      </c>
    </row>
    <row r="102" spans="2:3" x14ac:dyDescent="0.2">
      <c r="B102" s="134"/>
      <c r="C102" s="6" t="s">
        <v>312</v>
      </c>
    </row>
    <row r="103" spans="2:3" x14ac:dyDescent="0.2">
      <c r="B103" s="134"/>
      <c r="C103" s="6" t="s">
        <v>313</v>
      </c>
    </row>
    <row r="104" spans="2:3" x14ac:dyDescent="0.2">
      <c r="B104" s="134" t="s">
        <v>83</v>
      </c>
      <c r="C104" s="6" t="s">
        <v>314</v>
      </c>
    </row>
    <row r="105" spans="2:3" x14ac:dyDescent="0.2">
      <c r="B105" s="134"/>
      <c r="C105" s="6" t="s">
        <v>315</v>
      </c>
    </row>
    <row r="106" spans="2:3" x14ac:dyDescent="0.2">
      <c r="B106" s="134"/>
      <c r="C106" s="6" t="s">
        <v>83</v>
      </c>
    </row>
    <row r="107" spans="2:3" x14ac:dyDescent="0.2">
      <c r="B107" s="134"/>
      <c r="C107" s="6" t="s">
        <v>316</v>
      </c>
    </row>
    <row r="108" spans="2:3" x14ac:dyDescent="0.2">
      <c r="B108" s="134"/>
      <c r="C108" s="6" t="s">
        <v>317</v>
      </c>
    </row>
    <row r="109" spans="2:3" x14ac:dyDescent="0.2">
      <c r="B109" s="134"/>
      <c r="C109" s="6" t="s">
        <v>318</v>
      </c>
    </row>
    <row r="110" spans="2:3" x14ac:dyDescent="0.2">
      <c r="B110" s="134"/>
      <c r="C110" s="6" t="s">
        <v>319</v>
      </c>
    </row>
    <row r="111" spans="2:3" x14ac:dyDescent="0.2">
      <c r="B111" s="134"/>
      <c r="C111" s="6" t="s">
        <v>320</v>
      </c>
    </row>
    <row r="112" spans="2:3" x14ac:dyDescent="0.2">
      <c r="B112" s="134"/>
      <c r="C112" s="6" t="s">
        <v>321</v>
      </c>
    </row>
    <row r="113" spans="2:3" x14ac:dyDescent="0.2">
      <c r="B113" s="134"/>
      <c r="C113" s="6" t="s">
        <v>322</v>
      </c>
    </row>
    <row r="114" spans="2:3" x14ac:dyDescent="0.2">
      <c r="B114" s="134"/>
      <c r="C114" s="6" t="s">
        <v>323</v>
      </c>
    </row>
    <row r="115" spans="2:3" x14ac:dyDescent="0.2">
      <c r="B115" s="134"/>
      <c r="C115" s="6" t="s">
        <v>324</v>
      </c>
    </row>
    <row r="116" spans="2:3" x14ac:dyDescent="0.2">
      <c r="B116" s="134"/>
      <c r="C116" s="6" t="s">
        <v>325</v>
      </c>
    </row>
    <row r="117" spans="2:3" x14ac:dyDescent="0.2">
      <c r="B117" s="134" t="s">
        <v>88</v>
      </c>
      <c r="C117" s="6" t="s">
        <v>326</v>
      </c>
    </row>
    <row r="118" spans="2:3" x14ac:dyDescent="0.2">
      <c r="B118" s="134"/>
      <c r="C118" s="6" t="s">
        <v>327</v>
      </c>
    </row>
    <row r="119" spans="2:3" x14ac:dyDescent="0.2">
      <c r="B119" s="134"/>
      <c r="C119" s="6" t="s">
        <v>328</v>
      </c>
    </row>
    <row r="120" spans="2:3" x14ac:dyDescent="0.2">
      <c r="B120" s="134"/>
      <c r="C120" s="6" t="s">
        <v>329</v>
      </c>
    </row>
    <row r="121" spans="2:3" x14ac:dyDescent="0.2">
      <c r="B121" s="134"/>
      <c r="C121" s="6" t="s">
        <v>88</v>
      </c>
    </row>
    <row r="122" spans="2:3" x14ac:dyDescent="0.2">
      <c r="B122" s="134"/>
      <c r="C122" s="6" t="s">
        <v>330</v>
      </c>
    </row>
    <row r="123" spans="2:3" x14ac:dyDescent="0.2">
      <c r="B123" s="134"/>
      <c r="C123" s="6" t="s">
        <v>331</v>
      </c>
    </row>
    <row r="124" spans="2:3" x14ac:dyDescent="0.2">
      <c r="B124" s="134"/>
      <c r="C124" s="6" t="s">
        <v>332</v>
      </c>
    </row>
    <row r="125" spans="2:3" x14ac:dyDescent="0.2">
      <c r="B125" s="134"/>
      <c r="C125" s="6" t="s">
        <v>333</v>
      </c>
    </row>
    <row r="126" spans="2:3" x14ac:dyDescent="0.2">
      <c r="B126" s="134"/>
      <c r="C126" s="6" t="s">
        <v>334</v>
      </c>
    </row>
    <row r="127" spans="2:3" x14ac:dyDescent="0.2">
      <c r="B127" s="134"/>
      <c r="C127" s="6" t="s">
        <v>335</v>
      </c>
    </row>
    <row r="128" spans="2:3" x14ac:dyDescent="0.2">
      <c r="B128" s="134" t="s">
        <v>89</v>
      </c>
      <c r="C128" s="6" t="s">
        <v>336</v>
      </c>
    </row>
    <row r="129" spans="2:3" x14ac:dyDescent="0.2">
      <c r="B129" s="134"/>
      <c r="C129" s="6" t="s">
        <v>89</v>
      </c>
    </row>
    <row r="130" spans="2:3" x14ac:dyDescent="0.2">
      <c r="B130" s="134"/>
      <c r="C130" s="6" t="s">
        <v>337</v>
      </c>
    </row>
    <row r="131" spans="2:3" x14ac:dyDescent="0.2">
      <c r="B131" s="134"/>
      <c r="C131" s="6" t="s">
        <v>338</v>
      </c>
    </row>
    <row r="132" spans="2:3" x14ac:dyDescent="0.2">
      <c r="B132" s="134"/>
      <c r="C132" s="6" t="s">
        <v>339</v>
      </c>
    </row>
    <row r="133" spans="2:3" x14ac:dyDescent="0.2">
      <c r="B133" s="134"/>
      <c r="C133" s="6" t="s">
        <v>340</v>
      </c>
    </row>
    <row r="134" spans="2:3" x14ac:dyDescent="0.2">
      <c r="B134" s="134"/>
      <c r="C134" s="6" t="s">
        <v>341</v>
      </c>
    </row>
    <row r="135" spans="2:3" x14ac:dyDescent="0.2">
      <c r="B135" s="134"/>
      <c r="C135" s="6" t="s">
        <v>342</v>
      </c>
    </row>
    <row r="136" spans="2:3" x14ac:dyDescent="0.2">
      <c r="B136" s="134" t="s">
        <v>90</v>
      </c>
      <c r="C136" s="6" t="s">
        <v>343</v>
      </c>
    </row>
    <row r="137" spans="2:3" x14ac:dyDescent="0.2">
      <c r="B137" s="134"/>
      <c r="C137" s="6" t="s">
        <v>344</v>
      </c>
    </row>
    <row r="138" spans="2:3" x14ac:dyDescent="0.2">
      <c r="B138" s="134"/>
      <c r="C138" s="6" t="s">
        <v>345</v>
      </c>
    </row>
    <row r="139" spans="2:3" x14ac:dyDescent="0.2">
      <c r="B139" s="134"/>
      <c r="C139" s="6" t="s">
        <v>346</v>
      </c>
    </row>
    <row r="140" spans="2:3" x14ac:dyDescent="0.2">
      <c r="B140" s="134"/>
      <c r="C140" s="6" t="s">
        <v>347</v>
      </c>
    </row>
    <row r="141" spans="2:3" x14ac:dyDescent="0.2">
      <c r="B141" s="134"/>
      <c r="C141" s="6" t="s">
        <v>348</v>
      </c>
    </row>
    <row r="142" spans="2:3" x14ac:dyDescent="0.2">
      <c r="B142" s="134"/>
      <c r="C142" s="6" t="s">
        <v>349</v>
      </c>
    </row>
    <row r="143" spans="2:3" x14ac:dyDescent="0.2">
      <c r="B143" s="134"/>
      <c r="C143" s="6" t="s">
        <v>350</v>
      </c>
    </row>
    <row r="144" spans="2:3" x14ac:dyDescent="0.2">
      <c r="B144" s="134"/>
      <c r="C144" s="6" t="s">
        <v>351</v>
      </c>
    </row>
    <row r="145" spans="2:3" x14ac:dyDescent="0.2">
      <c r="B145" s="134"/>
      <c r="C145" s="6" t="s">
        <v>352</v>
      </c>
    </row>
    <row r="146" spans="2:3" x14ac:dyDescent="0.2">
      <c r="B146" s="134"/>
      <c r="C146" s="6" t="s">
        <v>353</v>
      </c>
    </row>
    <row r="147" spans="2:3" x14ac:dyDescent="0.2">
      <c r="B147" s="134"/>
      <c r="C147" s="6" t="s">
        <v>354</v>
      </c>
    </row>
    <row r="148" spans="2:3" x14ac:dyDescent="0.2">
      <c r="B148" s="134"/>
      <c r="C148" s="6" t="s">
        <v>355</v>
      </c>
    </row>
    <row r="149" spans="2:3" x14ac:dyDescent="0.2">
      <c r="B149" s="134"/>
      <c r="C149" s="6" t="s">
        <v>356</v>
      </c>
    </row>
    <row r="150" spans="2:3" x14ac:dyDescent="0.2">
      <c r="B150" s="134"/>
      <c r="C150" s="6" t="s">
        <v>357</v>
      </c>
    </row>
    <row r="151" spans="2:3" x14ac:dyDescent="0.2">
      <c r="B151" s="134"/>
      <c r="C151" s="6" t="s">
        <v>358</v>
      </c>
    </row>
    <row r="152" spans="2:3" x14ac:dyDescent="0.2">
      <c r="B152" s="134"/>
      <c r="C152" s="6" t="s">
        <v>359</v>
      </c>
    </row>
    <row r="153" spans="2:3" x14ac:dyDescent="0.2">
      <c r="B153" s="134"/>
      <c r="C153" s="6" t="s">
        <v>360</v>
      </c>
    </row>
    <row r="154" spans="2:3" x14ac:dyDescent="0.2">
      <c r="B154" s="134"/>
      <c r="C154" s="6" t="s">
        <v>361</v>
      </c>
    </row>
    <row r="155" spans="2:3" x14ac:dyDescent="0.2">
      <c r="B155" s="134"/>
      <c r="C155" s="6" t="s">
        <v>362</v>
      </c>
    </row>
    <row r="156" spans="2:3" x14ac:dyDescent="0.2">
      <c r="B156" s="134"/>
      <c r="C156" s="6" t="s">
        <v>363</v>
      </c>
    </row>
    <row r="157" spans="2:3" x14ac:dyDescent="0.2">
      <c r="B157" s="134"/>
      <c r="C157" s="6" t="s">
        <v>364</v>
      </c>
    </row>
    <row r="158" spans="2:3" x14ac:dyDescent="0.2">
      <c r="B158" s="134"/>
      <c r="C158" s="6" t="s">
        <v>365</v>
      </c>
    </row>
    <row r="159" spans="2:3" x14ac:dyDescent="0.2">
      <c r="B159" s="134"/>
      <c r="C159" s="6" t="s">
        <v>366</v>
      </c>
    </row>
    <row r="160" spans="2:3" x14ac:dyDescent="0.2">
      <c r="B160" s="134"/>
      <c r="C160" s="6" t="s">
        <v>367</v>
      </c>
    </row>
    <row r="161" spans="2:3" x14ac:dyDescent="0.2">
      <c r="B161" s="134"/>
      <c r="C161" s="6" t="s">
        <v>368</v>
      </c>
    </row>
    <row r="162" spans="2:3" x14ac:dyDescent="0.2">
      <c r="B162" s="134"/>
      <c r="C162" s="6" t="s">
        <v>369</v>
      </c>
    </row>
    <row r="163" spans="2:3" x14ac:dyDescent="0.2">
      <c r="B163" s="134"/>
      <c r="C163" s="6" t="s">
        <v>370</v>
      </c>
    </row>
    <row r="164" spans="2:3" x14ac:dyDescent="0.2">
      <c r="B164" s="134"/>
      <c r="C164" s="6" t="s">
        <v>371</v>
      </c>
    </row>
    <row r="165" spans="2:3" x14ac:dyDescent="0.2">
      <c r="B165" s="134"/>
      <c r="C165" s="6" t="s">
        <v>372</v>
      </c>
    </row>
    <row r="166" spans="2:3" x14ac:dyDescent="0.2">
      <c r="B166" s="134"/>
      <c r="C166" s="6" t="s">
        <v>373</v>
      </c>
    </row>
    <row r="167" spans="2:3" x14ac:dyDescent="0.2">
      <c r="B167" s="134"/>
      <c r="C167" s="6" t="s">
        <v>374</v>
      </c>
    </row>
    <row r="168" spans="2:3" x14ac:dyDescent="0.2">
      <c r="B168" s="134" t="s">
        <v>91</v>
      </c>
      <c r="C168" s="6" t="s">
        <v>375</v>
      </c>
    </row>
    <row r="169" spans="2:3" x14ac:dyDescent="0.2">
      <c r="B169" s="134"/>
      <c r="C169" s="6" t="s">
        <v>376</v>
      </c>
    </row>
    <row r="170" spans="2:3" x14ac:dyDescent="0.2">
      <c r="B170" s="134"/>
      <c r="C170" s="6" t="s">
        <v>377</v>
      </c>
    </row>
    <row r="171" spans="2:3" x14ac:dyDescent="0.2">
      <c r="B171" s="134"/>
      <c r="C171" s="6" t="s">
        <v>378</v>
      </c>
    </row>
    <row r="172" spans="2:3" x14ac:dyDescent="0.2">
      <c r="B172" s="134"/>
      <c r="C172" s="6" t="s">
        <v>379</v>
      </c>
    </row>
    <row r="173" spans="2:3" x14ac:dyDescent="0.2">
      <c r="B173" s="134"/>
      <c r="C173" s="6" t="s">
        <v>91</v>
      </c>
    </row>
    <row r="174" spans="2:3" x14ac:dyDescent="0.2">
      <c r="B174" s="134"/>
      <c r="C174" s="6" t="s">
        <v>380</v>
      </c>
    </row>
    <row r="175" spans="2:3" x14ac:dyDescent="0.2">
      <c r="B175" s="134"/>
      <c r="C175" s="6" t="s">
        <v>381</v>
      </c>
    </row>
    <row r="176" spans="2:3" x14ac:dyDescent="0.2">
      <c r="B176" s="134" t="s">
        <v>92</v>
      </c>
      <c r="C176" s="6" t="s">
        <v>382</v>
      </c>
    </row>
    <row r="177" spans="2:3" x14ac:dyDescent="0.2">
      <c r="B177" s="134"/>
      <c r="C177" s="6" t="s">
        <v>383</v>
      </c>
    </row>
    <row r="178" spans="2:3" x14ac:dyDescent="0.2">
      <c r="B178" s="134"/>
      <c r="C178" s="6" t="s">
        <v>384</v>
      </c>
    </row>
    <row r="179" spans="2:3" x14ac:dyDescent="0.2">
      <c r="B179" s="134"/>
      <c r="C179" s="6" t="s">
        <v>385</v>
      </c>
    </row>
    <row r="180" spans="2:3" x14ac:dyDescent="0.2">
      <c r="B180" s="134"/>
      <c r="C180" s="6" t="s">
        <v>386</v>
      </c>
    </row>
    <row r="181" spans="2:3" x14ac:dyDescent="0.2">
      <c r="B181" s="134"/>
      <c r="C181" s="6" t="s">
        <v>92</v>
      </c>
    </row>
    <row r="182" spans="2:3" x14ac:dyDescent="0.2">
      <c r="B182" s="134"/>
      <c r="C182" s="6" t="s">
        <v>387</v>
      </c>
    </row>
    <row r="183" spans="2:3" x14ac:dyDescent="0.2">
      <c r="B183" s="134"/>
      <c r="C183" s="6" t="s">
        <v>388</v>
      </c>
    </row>
    <row r="184" spans="2:3" x14ac:dyDescent="0.2">
      <c r="B184" s="134"/>
      <c r="C184" s="6" t="s">
        <v>389</v>
      </c>
    </row>
    <row r="185" spans="2:3" x14ac:dyDescent="0.2">
      <c r="B185" s="134"/>
      <c r="C185" s="6" t="s">
        <v>393</v>
      </c>
    </row>
    <row r="186" spans="2:3" x14ac:dyDescent="0.2">
      <c r="B186" s="134"/>
      <c r="C186" s="6" t="s">
        <v>394</v>
      </c>
    </row>
    <row r="187" spans="2:3" x14ac:dyDescent="0.2">
      <c r="B187" s="134"/>
      <c r="C187" s="6" t="s">
        <v>395</v>
      </c>
    </row>
    <row r="188" spans="2:3" x14ac:dyDescent="0.2">
      <c r="B188" s="134"/>
      <c r="C188" s="6" t="s">
        <v>396</v>
      </c>
    </row>
    <row r="189" spans="2:3" x14ac:dyDescent="0.2">
      <c r="B189" s="134"/>
      <c r="C189" s="6" t="s">
        <v>397</v>
      </c>
    </row>
    <row r="190" spans="2:3" x14ac:dyDescent="0.2">
      <c r="B190" s="134"/>
      <c r="C190" s="6" t="s">
        <v>398</v>
      </c>
    </row>
    <row r="191" spans="2:3" x14ac:dyDescent="0.2">
      <c r="B191" s="134" t="s">
        <v>465</v>
      </c>
      <c r="C191" s="6" t="s">
        <v>399</v>
      </c>
    </row>
    <row r="192" spans="2:3" x14ac:dyDescent="0.2">
      <c r="B192" s="134"/>
      <c r="C192" s="6" t="s">
        <v>400</v>
      </c>
    </row>
    <row r="193" spans="2:3" x14ac:dyDescent="0.2">
      <c r="B193" s="134"/>
      <c r="C193" s="6" t="s">
        <v>401</v>
      </c>
    </row>
    <row r="194" spans="2:3" x14ac:dyDescent="0.2">
      <c r="B194" s="134"/>
      <c r="C194" s="6" t="s">
        <v>402</v>
      </c>
    </row>
    <row r="195" spans="2:3" x14ac:dyDescent="0.2">
      <c r="B195" s="134"/>
      <c r="C195" s="6" t="s">
        <v>403</v>
      </c>
    </row>
    <row r="196" spans="2:3" x14ac:dyDescent="0.2">
      <c r="B196" s="134"/>
      <c r="C196" s="6" t="s">
        <v>404</v>
      </c>
    </row>
    <row r="197" spans="2:3" x14ac:dyDescent="0.2">
      <c r="B197" s="134"/>
      <c r="C197" s="6" t="s">
        <v>405</v>
      </c>
    </row>
    <row r="198" spans="2:3" x14ac:dyDescent="0.2">
      <c r="B198" s="134"/>
      <c r="C198" s="6" t="s">
        <v>406</v>
      </c>
    </row>
    <row r="199" spans="2:3" x14ac:dyDescent="0.2">
      <c r="B199" s="134" t="s">
        <v>144</v>
      </c>
      <c r="C199" s="6" t="s">
        <v>407</v>
      </c>
    </row>
    <row r="200" spans="2:3" x14ac:dyDescent="0.2">
      <c r="B200" s="134"/>
      <c r="C200" s="6" t="s">
        <v>408</v>
      </c>
    </row>
    <row r="201" spans="2:3" x14ac:dyDescent="0.2">
      <c r="B201" s="134"/>
      <c r="C201" s="6" t="s">
        <v>409</v>
      </c>
    </row>
    <row r="202" spans="2:3" x14ac:dyDescent="0.2">
      <c r="B202" s="134"/>
      <c r="C202" s="6" t="s">
        <v>410</v>
      </c>
    </row>
    <row r="203" spans="2:3" x14ac:dyDescent="0.2">
      <c r="B203" s="134"/>
      <c r="C203" s="6" t="s">
        <v>411</v>
      </c>
    </row>
    <row r="204" spans="2:3" x14ac:dyDescent="0.2">
      <c r="B204" s="134"/>
      <c r="C204" s="6" t="s">
        <v>412</v>
      </c>
    </row>
    <row r="205" spans="2:3" x14ac:dyDescent="0.2">
      <c r="B205" s="134"/>
      <c r="C205" s="6" t="s">
        <v>413</v>
      </c>
    </row>
    <row r="206" spans="2:3" x14ac:dyDescent="0.2">
      <c r="B206" s="134"/>
      <c r="C206" s="6" t="s">
        <v>414</v>
      </c>
    </row>
    <row r="207" spans="2:3" x14ac:dyDescent="0.2">
      <c r="B207" s="134"/>
      <c r="C207" s="6" t="s">
        <v>415</v>
      </c>
    </row>
    <row r="208" spans="2:3" x14ac:dyDescent="0.2">
      <c r="B208" s="134" t="s">
        <v>93</v>
      </c>
      <c r="C208" s="6" t="s">
        <v>416</v>
      </c>
    </row>
    <row r="209" spans="2:3" x14ac:dyDescent="0.2">
      <c r="B209" s="134"/>
      <c r="C209" s="6" t="s">
        <v>417</v>
      </c>
    </row>
    <row r="210" spans="2:3" x14ac:dyDescent="0.2">
      <c r="B210" s="134"/>
      <c r="C210" s="6" t="s">
        <v>418</v>
      </c>
    </row>
    <row r="211" spans="2:3" x14ac:dyDescent="0.2">
      <c r="B211" s="134"/>
      <c r="C211" s="6" t="s">
        <v>419</v>
      </c>
    </row>
    <row r="212" spans="2:3" x14ac:dyDescent="0.2">
      <c r="B212" s="134"/>
      <c r="C212" s="6" t="s">
        <v>420</v>
      </c>
    </row>
    <row r="213" spans="2:3" x14ac:dyDescent="0.2">
      <c r="B213" s="134"/>
      <c r="C213" s="6" t="s">
        <v>421</v>
      </c>
    </row>
    <row r="214" spans="2:3" x14ac:dyDescent="0.2">
      <c r="B214" s="134"/>
      <c r="C214" s="6" t="s">
        <v>422</v>
      </c>
    </row>
    <row r="215" spans="2:3" x14ac:dyDescent="0.2">
      <c r="B215" s="134"/>
      <c r="C215" s="6" t="s">
        <v>423</v>
      </c>
    </row>
    <row r="216" spans="2:3" x14ac:dyDescent="0.2">
      <c r="B216" s="134"/>
      <c r="C216" s="6" t="s">
        <v>93</v>
      </c>
    </row>
    <row r="217" spans="2:3" x14ac:dyDescent="0.2">
      <c r="B217" s="134" t="s">
        <v>94</v>
      </c>
      <c r="C217" s="6" t="s">
        <v>424</v>
      </c>
    </row>
    <row r="218" spans="2:3" x14ac:dyDescent="0.2">
      <c r="B218" s="134"/>
      <c r="C218" s="6" t="s">
        <v>425</v>
      </c>
    </row>
    <row r="219" spans="2:3" x14ac:dyDescent="0.2">
      <c r="B219" s="134"/>
      <c r="C219" s="6" t="s">
        <v>426</v>
      </c>
    </row>
    <row r="220" spans="2:3" x14ac:dyDescent="0.2">
      <c r="B220" s="134"/>
      <c r="C220" s="6" t="s">
        <v>427</v>
      </c>
    </row>
    <row r="221" spans="2:3" x14ac:dyDescent="0.2">
      <c r="B221" s="134"/>
      <c r="C221" s="6" t="s">
        <v>428</v>
      </c>
    </row>
    <row r="222" spans="2:3" x14ac:dyDescent="0.2">
      <c r="B222" s="134"/>
      <c r="C222" s="6" t="s">
        <v>429</v>
      </c>
    </row>
    <row r="223" spans="2:3" x14ac:dyDescent="0.2">
      <c r="B223" s="134"/>
      <c r="C223" s="6" t="s">
        <v>430</v>
      </c>
    </row>
    <row r="224" spans="2:3" x14ac:dyDescent="0.2">
      <c r="B224" s="134"/>
      <c r="C224" s="6" t="s">
        <v>431</v>
      </c>
    </row>
    <row r="225" spans="2:3" x14ac:dyDescent="0.2">
      <c r="B225" s="134"/>
      <c r="C225" s="6" t="s">
        <v>432</v>
      </c>
    </row>
    <row r="226" spans="2:3" x14ac:dyDescent="0.2">
      <c r="B226" s="134"/>
      <c r="C226" s="6" t="s">
        <v>433</v>
      </c>
    </row>
    <row r="227" spans="2:3" x14ac:dyDescent="0.2">
      <c r="B227" s="134"/>
      <c r="C227" s="6" t="s">
        <v>434</v>
      </c>
    </row>
    <row r="228" spans="2:3" x14ac:dyDescent="0.2">
      <c r="B228" s="134"/>
      <c r="C228" s="6" t="s">
        <v>435</v>
      </c>
    </row>
    <row r="229" spans="2:3" x14ac:dyDescent="0.2">
      <c r="B229" s="134"/>
      <c r="C229" s="6" t="s">
        <v>436</v>
      </c>
    </row>
    <row r="230" spans="2:3" x14ac:dyDescent="0.2">
      <c r="B230" s="134"/>
      <c r="C230" s="6" t="s">
        <v>437</v>
      </c>
    </row>
    <row r="231" spans="2:3" x14ac:dyDescent="0.2">
      <c r="B231" s="134"/>
      <c r="C231" s="6" t="s">
        <v>438</v>
      </c>
    </row>
    <row r="232" spans="2:3" x14ac:dyDescent="0.2">
      <c r="B232" s="134"/>
      <c r="C232" s="6" t="s">
        <v>439</v>
      </c>
    </row>
    <row r="233" spans="2:3" x14ac:dyDescent="0.2">
      <c r="B233" s="134"/>
      <c r="C233" s="6" t="s">
        <v>440</v>
      </c>
    </row>
    <row r="234" spans="2:3" x14ac:dyDescent="0.2">
      <c r="B234" s="134"/>
      <c r="C234" s="6" t="s">
        <v>441</v>
      </c>
    </row>
    <row r="235" spans="2:3" x14ac:dyDescent="0.2">
      <c r="B235" s="134"/>
      <c r="C235" s="6" t="s">
        <v>442</v>
      </c>
    </row>
    <row r="236" spans="2:3" x14ac:dyDescent="0.2">
      <c r="B236" s="134"/>
      <c r="C236" s="6" t="s">
        <v>443</v>
      </c>
    </row>
    <row r="237" spans="2:3" x14ac:dyDescent="0.2">
      <c r="B237" s="134"/>
      <c r="C237" s="6" t="s">
        <v>444</v>
      </c>
    </row>
    <row r="238" spans="2:3" x14ac:dyDescent="0.2">
      <c r="B238" s="134"/>
      <c r="C238" s="6" t="s">
        <v>445</v>
      </c>
    </row>
    <row r="239" spans="2:3" x14ac:dyDescent="0.2">
      <c r="B239" s="134"/>
      <c r="C239" s="6" t="s">
        <v>446</v>
      </c>
    </row>
    <row r="240" spans="2:3" x14ac:dyDescent="0.2">
      <c r="B240" s="134"/>
      <c r="C240" s="6" t="s">
        <v>447</v>
      </c>
    </row>
    <row r="241" spans="2:3" x14ac:dyDescent="0.2">
      <c r="B241" s="134"/>
      <c r="C241" s="6" t="s">
        <v>448</v>
      </c>
    </row>
    <row r="242" spans="2:3" x14ac:dyDescent="0.2">
      <c r="B242" s="134"/>
      <c r="C242" s="6" t="s">
        <v>94</v>
      </c>
    </row>
    <row r="243" spans="2:3" x14ac:dyDescent="0.2">
      <c r="B243" s="134"/>
      <c r="C243" s="6" t="s">
        <v>449</v>
      </c>
    </row>
    <row r="244" spans="2:3" x14ac:dyDescent="0.2">
      <c r="B244" s="134"/>
      <c r="C244" s="6" t="s">
        <v>450</v>
      </c>
    </row>
    <row r="245" spans="2:3" x14ac:dyDescent="0.2">
      <c r="B245" s="134" t="s">
        <v>95</v>
      </c>
      <c r="C245" s="6" t="s">
        <v>451</v>
      </c>
    </row>
    <row r="246" spans="2:3" x14ac:dyDescent="0.2">
      <c r="B246" s="134"/>
      <c r="C246" s="6" t="s">
        <v>452</v>
      </c>
    </row>
    <row r="247" spans="2:3" x14ac:dyDescent="0.2">
      <c r="B247" s="134"/>
      <c r="C247" s="6" t="s">
        <v>453</v>
      </c>
    </row>
    <row r="248" spans="2:3" x14ac:dyDescent="0.2">
      <c r="B248" s="134"/>
      <c r="C248" s="6" t="s">
        <v>454</v>
      </c>
    </row>
    <row r="249" spans="2:3" x14ac:dyDescent="0.2">
      <c r="B249" s="134"/>
      <c r="C249" s="6" t="s">
        <v>455</v>
      </c>
    </row>
    <row r="250" spans="2:3" x14ac:dyDescent="0.2">
      <c r="B250" s="134"/>
      <c r="C250" s="6" t="s">
        <v>456</v>
      </c>
    </row>
    <row r="251" spans="2:3" x14ac:dyDescent="0.2">
      <c r="B251" s="134"/>
      <c r="C251" s="6" t="s">
        <v>457</v>
      </c>
    </row>
    <row r="252" spans="2:3" x14ac:dyDescent="0.2">
      <c r="B252" s="134"/>
      <c r="C252" s="6" t="s">
        <v>458</v>
      </c>
    </row>
    <row r="253" spans="2:3" x14ac:dyDescent="0.2">
      <c r="B253" s="134"/>
      <c r="C253" s="6" t="s">
        <v>459</v>
      </c>
    </row>
    <row r="254" spans="2:3" x14ac:dyDescent="0.2">
      <c r="B254" s="134"/>
      <c r="C254" s="6" t="s">
        <v>460</v>
      </c>
    </row>
    <row r="255" spans="2:3" x14ac:dyDescent="0.2">
      <c r="B255" s="134"/>
      <c r="C255" s="6" t="s">
        <v>461</v>
      </c>
    </row>
  </sheetData>
  <mergeCells count="15">
    <mergeCell ref="B208:B216"/>
    <mergeCell ref="B217:B244"/>
    <mergeCell ref="B245:B255"/>
    <mergeCell ref="B168:B175"/>
    <mergeCell ref="B176:B190"/>
    <mergeCell ref="B191:B198"/>
    <mergeCell ref="B199:B207"/>
    <mergeCell ref="B104:B116"/>
    <mergeCell ref="B117:B127"/>
    <mergeCell ref="B128:B135"/>
    <mergeCell ref="B136:B167"/>
    <mergeCell ref="B5:B36"/>
    <mergeCell ref="B37:B46"/>
    <mergeCell ref="B47:B68"/>
    <mergeCell ref="B69:B103"/>
  </mergeCells>
  <phoneticPr fontId="4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31" t="s">
        <v>574</v>
      </c>
      <c r="B1" s="131"/>
      <c r="C1" s="131"/>
      <c r="D1" s="131"/>
      <c r="E1" s="131"/>
      <c r="F1" s="131"/>
      <c r="G1" s="131"/>
      <c r="H1" s="131"/>
    </row>
    <row r="2" spans="1:8" x14ac:dyDescent="0.2">
      <c r="A2" s="131" t="s">
        <v>575</v>
      </c>
      <c r="B2" s="131"/>
      <c r="C2" s="131"/>
      <c r="D2" s="131"/>
      <c r="E2" s="131"/>
      <c r="F2" s="131"/>
      <c r="G2" s="131"/>
      <c r="H2" s="131"/>
    </row>
    <row r="3" spans="1:8" x14ac:dyDescent="0.2">
      <c r="G3" s="25" t="s">
        <v>504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40" t="s">
        <v>121</v>
      </c>
      <c r="B5" s="40" t="s">
        <v>81</v>
      </c>
      <c r="C5" s="46">
        <v>1.59</v>
      </c>
      <c r="D5" s="47">
        <v>-0.7</v>
      </c>
      <c r="E5" s="47">
        <v>-0.1</v>
      </c>
      <c r="F5" s="48">
        <v>11.42</v>
      </c>
      <c r="G5" s="48">
        <v>0.64</v>
      </c>
      <c r="H5" s="48">
        <v>1.32</v>
      </c>
    </row>
    <row r="6" spans="1:8" x14ac:dyDescent="0.2">
      <c r="A6" s="40" t="s">
        <v>122</v>
      </c>
      <c r="B6" s="40" t="s">
        <v>123</v>
      </c>
      <c r="C6" s="46">
        <v>-6.81</v>
      </c>
      <c r="D6" s="47">
        <v>-0.4</v>
      </c>
      <c r="E6" s="47">
        <v>-1</v>
      </c>
      <c r="F6" s="48">
        <v>11.42</v>
      </c>
      <c r="G6" s="48">
        <v>0.64</v>
      </c>
      <c r="H6" s="48">
        <v>1.32</v>
      </c>
    </row>
    <row r="7" spans="1:8" x14ac:dyDescent="0.2">
      <c r="A7" s="40" t="s">
        <v>124</v>
      </c>
      <c r="B7" s="40" t="s">
        <v>125</v>
      </c>
      <c r="C7" s="46">
        <v>0.31</v>
      </c>
      <c r="D7" s="47">
        <v>-0.8</v>
      </c>
      <c r="E7" s="47">
        <v>0.1</v>
      </c>
      <c r="F7" s="48">
        <v>11.42</v>
      </c>
      <c r="G7" s="48">
        <v>0.64</v>
      </c>
      <c r="H7" s="48">
        <v>1.32</v>
      </c>
    </row>
    <row r="8" spans="1:8" x14ac:dyDescent="0.2">
      <c r="A8" s="40" t="s">
        <v>124</v>
      </c>
      <c r="B8" s="40" t="s">
        <v>126</v>
      </c>
      <c r="C8" s="46">
        <v>-2.4500000000000002</v>
      </c>
      <c r="D8" s="47">
        <v>-0.8</v>
      </c>
      <c r="E8" s="47">
        <v>0.3</v>
      </c>
      <c r="F8" s="48">
        <v>11.42</v>
      </c>
      <c r="G8" s="48">
        <v>0.64</v>
      </c>
      <c r="H8" s="48">
        <v>1.32</v>
      </c>
    </row>
    <row r="9" spans="1:8" x14ac:dyDescent="0.2">
      <c r="A9" s="40" t="s">
        <v>124</v>
      </c>
      <c r="B9" s="40" t="s">
        <v>127</v>
      </c>
      <c r="C9" s="48">
        <v>-4.21</v>
      </c>
      <c r="D9" s="47">
        <v>-0.8</v>
      </c>
      <c r="E9" s="47">
        <v>-0.3</v>
      </c>
      <c r="F9" s="48">
        <v>11.42</v>
      </c>
      <c r="G9" s="48">
        <v>0.64</v>
      </c>
      <c r="H9" s="48">
        <v>1.32</v>
      </c>
    </row>
    <row r="10" spans="1:8" x14ac:dyDescent="0.2">
      <c r="A10" s="40" t="s">
        <v>124</v>
      </c>
      <c r="B10" s="40" t="s">
        <v>128</v>
      </c>
      <c r="C10" s="48">
        <v>2.17</v>
      </c>
      <c r="D10" s="47">
        <v>-0.4</v>
      </c>
      <c r="E10" s="47">
        <v>1</v>
      </c>
      <c r="F10" s="48">
        <v>11.42</v>
      </c>
      <c r="G10" s="48">
        <v>0.64</v>
      </c>
      <c r="H10" s="48">
        <v>1.32</v>
      </c>
    </row>
    <row r="11" spans="1:8" x14ac:dyDescent="0.2">
      <c r="A11" s="40" t="s">
        <v>124</v>
      </c>
      <c r="B11" s="40" t="s">
        <v>129</v>
      </c>
      <c r="C11" s="48">
        <v>3.31</v>
      </c>
      <c r="D11" s="47">
        <v>-1.1000000000000001</v>
      </c>
      <c r="E11" s="47">
        <v>1</v>
      </c>
      <c r="F11" s="48">
        <v>11.42</v>
      </c>
      <c r="G11" s="48">
        <v>0.64</v>
      </c>
      <c r="H11" s="48">
        <v>1.32</v>
      </c>
    </row>
    <row r="12" spans="1:8" x14ac:dyDescent="0.2">
      <c r="A12" s="40" t="s">
        <v>124</v>
      </c>
      <c r="B12" s="40" t="s">
        <v>130</v>
      </c>
      <c r="C12" s="48">
        <v>-1.06</v>
      </c>
      <c r="D12" s="47">
        <v>-0.9</v>
      </c>
      <c r="E12" s="47">
        <v>3</v>
      </c>
      <c r="F12" s="48">
        <v>11.42</v>
      </c>
      <c r="G12" s="48">
        <v>0.64</v>
      </c>
      <c r="H12" s="48">
        <v>1.32</v>
      </c>
    </row>
    <row r="13" spans="1:8" x14ac:dyDescent="0.2">
      <c r="A13" s="40" t="s">
        <v>124</v>
      </c>
      <c r="B13" s="40" t="s">
        <v>158</v>
      </c>
      <c r="C13" s="48">
        <v>0.17</v>
      </c>
      <c r="D13" s="47">
        <v>-1.1000000000000001</v>
      </c>
      <c r="E13" s="47">
        <v>-0.4</v>
      </c>
      <c r="F13" s="48">
        <v>11.42</v>
      </c>
      <c r="G13" s="48">
        <v>0.64</v>
      </c>
      <c r="H13" s="48">
        <v>1.32</v>
      </c>
    </row>
    <row r="14" spans="1:8" x14ac:dyDescent="0.2">
      <c r="A14" s="40" t="s">
        <v>124</v>
      </c>
      <c r="B14" s="40" t="s">
        <v>516</v>
      </c>
      <c r="C14" s="48">
        <v>-4.7</v>
      </c>
      <c r="D14" s="47">
        <v>-1.1000000000000001</v>
      </c>
      <c r="E14" s="47">
        <v>0.4</v>
      </c>
      <c r="F14" s="48">
        <v>11.42</v>
      </c>
      <c r="G14" s="48">
        <v>0.64</v>
      </c>
      <c r="H14" s="48">
        <v>1.32</v>
      </c>
    </row>
    <row r="15" spans="1:8" x14ac:dyDescent="0.2">
      <c r="A15" s="40" t="s">
        <v>124</v>
      </c>
      <c r="B15" s="40" t="s">
        <v>131</v>
      </c>
      <c r="C15" s="48">
        <v>1.95</v>
      </c>
      <c r="D15" s="47">
        <v>-0.3</v>
      </c>
      <c r="E15" s="47">
        <v>-1.8</v>
      </c>
      <c r="F15" s="48">
        <v>11.42</v>
      </c>
      <c r="G15" s="48">
        <v>0.64</v>
      </c>
      <c r="H15" s="48">
        <v>1.32</v>
      </c>
    </row>
    <row r="16" spans="1:8" x14ac:dyDescent="0.2">
      <c r="A16" s="40" t="s">
        <v>124</v>
      </c>
      <c r="B16" s="40" t="s">
        <v>132</v>
      </c>
      <c r="C16" s="48">
        <v>-2.09</v>
      </c>
      <c r="D16" s="47">
        <v>-0.9</v>
      </c>
      <c r="E16" s="47">
        <v>1.3</v>
      </c>
      <c r="F16" s="48">
        <v>11.42</v>
      </c>
      <c r="G16" s="48">
        <v>0.64</v>
      </c>
      <c r="H16" s="48">
        <v>1.32</v>
      </c>
    </row>
    <row r="17" spans="1:8" x14ac:dyDescent="0.2">
      <c r="A17" s="40" t="s">
        <v>124</v>
      </c>
      <c r="B17" s="40" t="s">
        <v>133</v>
      </c>
      <c r="C17" s="48">
        <v>0.46</v>
      </c>
      <c r="D17" s="47">
        <v>-0.8</v>
      </c>
      <c r="E17" s="47">
        <v>-0.1</v>
      </c>
      <c r="F17" s="48">
        <v>11.42</v>
      </c>
      <c r="G17" s="48">
        <v>0.64</v>
      </c>
      <c r="H17" s="48">
        <v>1.32</v>
      </c>
    </row>
    <row r="18" spans="1:8" x14ac:dyDescent="0.2">
      <c r="A18" s="40" t="s">
        <v>124</v>
      </c>
      <c r="B18" s="40" t="s">
        <v>134</v>
      </c>
      <c r="C18" s="48">
        <v>0.13</v>
      </c>
      <c r="D18" s="47">
        <v>-0.5</v>
      </c>
      <c r="E18" s="47">
        <v>1.5</v>
      </c>
      <c r="F18" s="48">
        <v>11.42</v>
      </c>
      <c r="G18" s="48">
        <v>0.64</v>
      </c>
      <c r="H18" s="48">
        <v>1.32</v>
      </c>
    </row>
    <row r="19" spans="1:8" x14ac:dyDescent="0.2">
      <c r="A19" s="40" t="s">
        <v>124</v>
      </c>
      <c r="B19" s="40" t="s">
        <v>135</v>
      </c>
      <c r="C19" s="48">
        <v>-1.98</v>
      </c>
      <c r="D19" s="47">
        <v>-0.8</v>
      </c>
      <c r="E19" s="47">
        <v>0.5</v>
      </c>
      <c r="F19" s="48">
        <v>11.42</v>
      </c>
      <c r="G19" s="48">
        <v>0.64</v>
      </c>
      <c r="H19" s="48">
        <v>1.32</v>
      </c>
    </row>
    <row r="20" spans="1:8" x14ac:dyDescent="0.2">
      <c r="A20" s="40" t="s">
        <v>124</v>
      </c>
      <c r="B20" s="40" t="s">
        <v>136</v>
      </c>
      <c r="C20" s="48">
        <v>-10.84</v>
      </c>
      <c r="D20" s="47">
        <v>-0.6</v>
      </c>
      <c r="E20" s="47">
        <v>1.9</v>
      </c>
      <c r="F20" s="48">
        <v>11.42</v>
      </c>
      <c r="G20" s="48">
        <v>0.64</v>
      </c>
      <c r="H20" s="48">
        <v>1.32</v>
      </c>
    </row>
    <row r="21" spans="1:8" x14ac:dyDescent="0.2">
      <c r="A21" s="40" t="s">
        <v>124</v>
      </c>
      <c r="B21" s="40" t="s">
        <v>137</v>
      </c>
      <c r="C21" s="48">
        <v>-4.71</v>
      </c>
      <c r="D21" s="47">
        <v>-0.5</v>
      </c>
      <c r="E21" s="47">
        <v>-1.5</v>
      </c>
      <c r="F21" s="48">
        <v>11.42</v>
      </c>
      <c r="G21" s="48">
        <v>0.64</v>
      </c>
      <c r="H21" s="48">
        <v>1.32</v>
      </c>
    </row>
    <row r="22" spans="1:8" x14ac:dyDescent="0.2">
      <c r="A22" s="40" t="s">
        <v>124</v>
      </c>
      <c r="B22" s="40" t="s">
        <v>544</v>
      </c>
      <c r="C22" s="48">
        <v>1.41</v>
      </c>
      <c r="D22" s="47">
        <v>-0.6</v>
      </c>
      <c r="E22" s="47">
        <v>-1.2</v>
      </c>
      <c r="F22" s="48">
        <v>11.42</v>
      </c>
      <c r="G22" s="48">
        <v>0.64</v>
      </c>
      <c r="H22" s="48">
        <v>1.32</v>
      </c>
    </row>
    <row r="23" spans="1:8" x14ac:dyDescent="0.2">
      <c r="A23" s="29"/>
      <c r="B23" s="29"/>
      <c r="C23" s="29"/>
      <c r="D23" s="29"/>
      <c r="E23" s="29"/>
      <c r="F23" s="29"/>
      <c r="G23" s="29"/>
      <c r="H23" s="29"/>
    </row>
    <row r="24" spans="1:8" x14ac:dyDescent="0.2">
      <c r="A24" s="27" t="s">
        <v>515</v>
      </c>
      <c r="B24" s="27"/>
    </row>
    <row r="25" spans="1:8" x14ac:dyDescent="0.2">
      <c r="A25" s="27" t="s">
        <v>481</v>
      </c>
    </row>
  </sheetData>
  <mergeCells count="2">
    <mergeCell ref="A2:H2"/>
    <mergeCell ref="A1:H1"/>
  </mergeCells>
  <phoneticPr fontId="4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" sqref="D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508</v>
      </c>
    </row>
    <row r="2" spans="1:4" x14ac:dyDescent="0.2">
      <c r="A2" s="21" t="s">
        <v>476</v>
      </c>
    </row>
    <row r="4" spans="1:4" x14ac:dyDescent="0.2">
      <c r="B4" s="9"/>
      <c r="C4" s="22" t="s">
        <v>504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4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3" sqref="D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509</v>
      </c>
    </row>
    <row r="2" spans="1:4" x14ac:dyDescent="0.2">
      <c r="A2" s="21" t="s">
        <v>477</v>
      </c>
    </row>
    <row r="3" spans="1:4" x14ac:dyDescent="0.2">
      <c r="C3" s="22" t="s">
        <v>504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4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3" sqref="D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510</v>
      </c>
    </row>
    <row r="2" spans="1:4" x14ac:dyDescent="0.2">
      <c r="A2" s="21" t="s">
        <v>478</v>
      </c>
    </row>
    <row r="3" spans="1:4" x14ac:dyDescent="0.2">
      <c r="C3" s="22" t="s">
        <v>504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4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31" t="s">
        <v>576</v>
      </c>
      <c r="B1" s="131"/>
      <c r="C1" s="131"/>
      <c r="D1" s="131"/>
      <c r="E1" s="131"/>
      <c r="G1" s="131" t="s">
        <v>576</v>
      </c>
      <c r="H1" s="131"/>
      <c r="I1" s="131"/>
      <c r="J1" s="131"/>
      <c r="K1" s="131"/>
    </row>
    <row r="2" spans="1:11" x14ac:dyDescent="0.2">
      <c r="A2" s="131" t="s">
        <v>577</v>
      </c>
      <c r="B2" s="131"/>
      <c r="C2" s="131"/>
      <c r="D2" s="131"/>
      <c r="E2" s="131"/>
      <c r="G2" s="131" t="s">
        <v>577</v>
      </c>
      <c r="H2" s="131"/>
      <c r="I2" s="131"/>
      <c r="J2" s="131"/>
      <c r="K2" s="131"/>
    </row>
    <row r="3" spans="1:11" x14ac:dyDescent="0.2">
      <c r="E3" s="25" t="s">
        <v>504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29" customFormat="1" x14ac:dyDescent="0.2">
      <c r="A5" s="45" t="s">
        <v>81</v>
      </c>
      <c r="B5" s="45" t="s">
        <v>520</v>
      </c>
      <c r="C5" s="49">
        <v>78327</v>
      </c>
      <c r="D5" s="50">
        <v>0.87843036100799621</v>
      </c>
      <c r="E5" s="51" t="s">
        <v>521</v>
      </c>
      <c r="G5" s="52" t="s">
        <v>522</v>
      </c>
      <c r="H5" s="52" t="s">
        <v>520</v>
      </c>
      <c r="I5" s="53">
        <v>3242</v>
      </c>
      <c r="J5" s="54">
        <v>0.98212662829445618</v>
      </c>
      <c r="K5" s="55" t="s">
        <v>521</v>
      </c>
    </row>
    <row r="6" spans="1:11" s="29" customFormat="1" x14ac:dyDescent="0.2">
      <c r="A6" s="45" t="s">
        <v>81</v>
      </c>
      <c r="B6" s="45" t="s">
        <v>523</v>
      </c>
      <c r="C6" s="49">
        <v>1918</v>
      </c>
      <c r="D6" s="50">
        <v>2.15101999618693E-2</v>
      </c>
      <c r="E6" s="50">
        <v>0.17693726937269372</v>
      </c>
      <c r="G6" s="52" t="s">
        <v>522</v>
      </c>
      <c r="H6" s="52" t="s">
        <v>524</v>
      </c>
      <c r="I6" s="53">
        <v>17</v>
      </c>
      <c r="J6" s="54">
        <v>5.1499545592244775E-3</v>
      </c>
      <c r="K6" s="54">
        <v>0.28813559322033899</v>
      </c>
    </row>
    <row r="7" spans="1:11" s="29" customFormat="1" x14ac:dyDescent="0.2">
      <c r="A7" s="45" t="s">
        <v>81</v>
      </c>
      <c r="B7" s="45" t="s">
        <v>527</v>
      </c>
      <c r="C7" s="49">
        <v>1105</v>
      </c>
      <c r="D7" s="50">
        <v>1.2392477037469018E-2</v>
      </c>
      <c r="E7" s="50">
        <v>0.10193726937269372</v>
      </c>
      <c r="G7" s="52" t="s">
        <v>522</v>
      </c>
      <c r="H7" s="52" t="s">
        <v>527</v>
      </c>
      <c r="I7" s="53">
        <v>4</v>
      </c>
      <c r="J7" s="54">
        <v>1.2117540139351712E-3</v>
      </c>
      <c r="K7" s="54">
        <v>6.7796610169491525E-2</v>
      </c>
    </row>
    <row r="8" spans="1:11" s="29" customFormat="1" x14ac:dyDescent="0.2">
      <c r="A8" s="45" t="s">
        <v>81</v>
      </c>
      <c r="B8" s="45" t="s">
        <v>528</v>
      </c>
      <c r="C8" s="49">
        <v>834</v>
      </c>
      <c r="D8" s="50">
        <v>9.3532360626689248E-3</v>
      </c>
      <c r="E8" s="50">
        <v>7.6937269372693726E-2</v>
      </c>
      <c r="G8" s="52" t="s">
        <v>522</v>
      </c>
      <c r="H8" s="52" t="s">
        <v>523</v>
      </c>
      <c r="I8" s="53">
        <v>3</v>
      </c>
      <c r="J8" s="54">
        <v>9.0881551045137842E-4</v>
      </c>
      <c r="K8" s="54">
        <v>5.0847457627118647E-2</v>
      </c>
    </row>
    <row r="9" spans="1:11" s="29" customFormat="1" x14ac:dyDescent="0.2">
      <c r="A9" s="45" t="s">
        <v>81</v>
      </c>
      <c r="B9" s="45" t="s">
        <v>526</v>
      </c>
      <c r="C9" s="49">
        <v>807</v>
      </c>
      <c r="D9" s="50">
        <v>9.0504334563235277E-3</v>
      </c>
      <c r="E9" s="50">
        <v>7.4446494464944654E-2</v>
      </c>
      <c r="G9" s="52" t="s">
        <v>522</v>
      </c>
      <c r="H9" s="52" t="s">
        <v>531</v>
      </c>
      <c r="I9" s="53">
        <v>3</v>
      </c>
      <c r="J9" s="54">
        <v>9.0881551045137842E-4</v>
      </c>
      <c r="K9" s="54">
        <v>5.0847457627118647E-2</v>
      </c>
    </row>
    <row r="10" spans="1:11" s="29" customFormat="1" x14ac:dyDescent="0.2">
      <c r="A10" s="45" t="s">
        <v>81</v>
      </c>
      <c r="B10" s="45" t="s">
        <v>532</v>
      </c>
      <c r="C10" s="49">
        <v>593</v>
      </c>
      <c r="D10" s="50">
        <v>6.6504424282526047E-3</v>
      </c>
      <c r="E10" s="50">
        <v>5.4704797047970481E-2</v>
      </c>
      <c r="G10" s="52" t="s">
        <v>522</v>
      </c>
      <c r="H10" s="52" t="s">
        <v>528</v>
      </c>
      <c r="I10" s="53">
        <v>3</v>
      </c>
      <c r="J10" s="54">
        <v>9.0881551045137842E-4</v>
      </c>
      <c r="K10" s="54">
        <v>5.0847457627118647E-2</v>
      </c>
    </row>
    <row r="11" spans="1:11" s="29" customFormat="1" x14ac:dyDescent="0.2">
      <c r="A11" s="45" t="s">
        <v>81</v>
      </c>
      <c r="B11" s="45" t="s">
        <v>525</v>
      </c>
      <c r="C11" s="49">
        <v>547</v>
      </c>
      <c r="D11" s="50">
        <v>6.1345565063308178E-3</v>
      </c>
      <c r="E11" s="50">
        <v>5.0461254612546129E-2</v>
      </c>
      <c r="G11" s="52" t="s">
        <v>522</v>
      </c>
      <c r="H11" s="52" t="s">
        <v>529</v>
      </c>
      <c r="I11" s="53">
        <v>3</v>
      </c>
      <c r="J11" s="54">
        <v>9.0881551045137842E-4</v>
      </c>
      <c r="K11" s="54">
        <v>5.0847457627118647E-2</v>
      </c>
    </row>
    <row r="12" spans="1:11" s="29" customFormat="1" x14ac:dyDescent="0.2">
      <c r="A12" s="45" t="s">
        <v>81</v>
      </c>
      <c r="B12" s="45" t="s">
        <v>534</v>
      </c>
      <c r="C12" s="49">
        <v>539</v>
      </c>
      <c r="D12" s="50">
        <v>6.0448372155618114E-3</v>
      </c>
      <c r="E12" s="50">
        <v>4.9723247232472324E-2</v>
      </c>
      <c r="G12" s="52" t="s">
        <v>522</v>
      </c>
      <c r="H12" s="52" t="s">
        <v>553</v>
      </c>
      <c r="I12" s="53">
        <v>2</v>
      </c>
      <c r="J12" s="54">
        <v>6.0587700696758558E-4</v>
      </c>
      <c r="K12" s="54">
        <v>3.3898305084745763E-2</v>
      </c>
    </row>
    <row r="13" spans="1:11" s="29" customFormat="1" x14ac:dyDescent="0.2">
      <c r="A13" s="45" t="s">
        <v>81</v>
      </c>
      <c r="B13" s="45" t="s">
        <v>524</v>
      </c>
      <c r="C13" s="49">
        <v>456</v>
      </c>
      <c r="D13" s="50">
        <v>5.113999573833369E-3</v>
      </c>
      <c r="E13" s="50">
        <v>4.2066420664206641E-2</v>
      </c>
      <c r="G13" s="52" t="s">
        <v>522</v>
      </c>
      <c r="H13" s="52" t="s">
        <v>578</v>
      </c>
      <c r="I13" s="53">
        <v>1</v>
      </c>
      <c r="J13" s="54">
        <v>3.0293850348379279E-4</v>
      </c>
      <c r="K13" s="54">
        <v>1.6949152542372881E-2</v>
      </c>
    </row>
    <row r="14" spans="1:11" s="29" customFormat="1" x14ac:dyDescent="0.2">
      <c r="A14" s="45" t="s">
        <v>81</v>
      </c>
      <c r="B14" s="45" t="s">
        <v>529</v>
      </c>
      <c r="C14" s="49">
        <v>356</v>
      </c>
      <c r="D14" s="50">
        <v>3.9925084392207879E-3</v>
      </c>
      <c r="E14" s="50">
        <v>3.2841328413284132E-2</v>
      </c>
      <c r="G14" s="52" t="s">
        <v>522</v>
      </c>
      <c r="H14" s="52" t="s">
        <v>579</v>
      </c>
      <c r="I14" s="53">
        <v>1</v>
      </c>
      <c r="J14" s="54">
        <v>3.0293850348379279E-4</v>
      </c>
      <c r="K14" s="54">
        <v>1.6949152542372881E-2</v>
      </c>
    </row>
    <row r="15" spans="1:11" s="29" customFormat="1" x14ac:dyDescent="0.2">
      <c r="A15" s="45" t="s">
        <v>81</v>
      </c>
      <c r="B15" s="45" t="s">
        <v>530</v>
      </c>
      <c r="C15" s="49">
        <v>342</v>
      </c>
      <c r="D15" s="50">
        <v>3.8354996803750267E-3</v>
      </c>
      <c r="E15" s="50">
        <v>3.1549815498154984E-2</v>
      </c>
      <c r="G15" s="52" t="s">
        <v>522</v>
      </c>
      <c r="H15" s="52" t="s">
        <v>580</v>
      </c>
      <c r="I15" s="53">
        <v>1</v>
      </c>
      <c r="J15" s="54">
        <v>3.0293850348379279E-4</v>
      </c>
      <c r="K15" s="54">
        <v>1.6949152542372881E-2</v>
      </c>
    </row>
    <row r="16" spans="1:11" s="29" customFormat="1" x14ac:dyDescent="0.2">
      <c r="A16" s="45" t="s">
        <v>81</v>
      </c>
      <c r="B16" s="45" t="s">
        <v>536</v>
      </c>
      <c r="C16" s="49">
        <v>317</v>
      </c>
      <c r="D16" s="50">
        <v>3.5551268967218812E-3</v>
      </c>
      <c r="E16" s="50">
        <v>2.9243542435424354E-2</v>
      </c>
      <c r="G16" s="52" t="s">
        <v>522</v>
      </c>
      <c r="H16" s="52" t="s">
        <v>536</v>
      </c>
      <c r="I16" s="53">
        <v>1</v>
      </c>
      <c r="J16" s="54">
        <v>3.0293850348379279E-4</v>
      </c>
      <c r="K16" s="54">
        <v>1.6949152542372881E-2</v>
      </c>
    </row>
    <row r="17" spans="1:11" s="29" customFormat="1" x14ac:dyDescent="0.2">
      <c r="A17" s="45" t="s">
        <v>81</v>
      </c>
      <c r="B17" s="45" t="s">
        <v>535</v>
      </c>
      <c r="C17" s="49">
        <v>225</v>
      </c>
      <c r="D17" s="50">
        <v>2.5233550528783069E-3</v>
      </c>
      <c r="E17" s="50">
        <v>2.0756457564575646E-2</v>
      </c>
      <c r="G17" s="52" t="s">
        <v>522</v>
      </c>
      <c r="H17" s="52" t="s">
        <v>581</v>
      </c>
      <c r="I17" s="53">
        <v>1</v>
      </c>
      <c r="J17" s="54">
        <v>3.0293850348379279E-4</v>
      </c>
      <c r="K17" s="54">
        <v>1.6949152542372881E-2</v>
      </c>
    </row>
    <row r="18" spans="1:11" s="29" customFormat="1" x14ac:dyDescent="0.2">
      <c r="A18" s="45" t="s">
        <v>81</v>
      </c>
      <c r="B18" s="45" t="s">
        <v>539</v>
      </c>
      <c r="C18" s="49">
        <v>198</v>
      </c>
      <c r="D18" s="50">
        <v>2.2205524465329102E-3</v>
      </c>
      <c r="E18" s="50">
        <v>1.8265682656826567E-2</v>
      </c>
      <c r="G18" s="52" t="s">
        <v>522</v>
      </c>
      <c r="H18" s="52" t="s">
        <v>543</v>
      </c>
      <c r="I18" s="53">
        <v>1</v>
      </c>
      <c r="J18" s="54">
        <v>3.0293850348379279E-4</v>
      </c>
      <c r="K18" s="54">
        <v>1.6949152542372881E-2</v>
      </c>
    </row>
    <row r="19" spans="1:11" s="29" customFormat="1" x14ac:dyDescent="0.2">
      <c r="A19" s="45" t="s">
        <v>81</v>
      </c>
      <c r="B19" s="45" t="s">
        <v>533</v>
      </c>
      <c r="C19" s="49">
        <v>178</v>
      </c>
      <c r="D19" s="50">
        <v>1.9962542196103939E-3</v>
      </c>
      <c r="E19" s="50">
        <v>1.6420664206642066E-2</v>
      </c>
      <c r="G19" s="52" t="s">
        <v>522</v>
      </c>
      <c r="H19" s="52" t="s">
        <v>582</v>
      </c>
      <c r="I19" s="53">
        <v>1</v>
      </c>
      <c r="J19" s="54">
        <v>3.0293850348379279E-4</v>
      </c>
      <c r="K19" s="54">
        <v>1.6949152542372881E-2</v>
      </c>
    </row>
    <row r="20" spans="1:11" s="29" customFormat="1" x14ac:dyDescent="0.2">
      <c r="A20" s="45" t="s">
        <v>81</v>
      </c>
      <c r="B20" s="45" t="s">
        <v>541</v>
      </c>
      <c r="C20" s="49">
        <v>143</v>
      </c>
      <c r="D20" s="50">
        <v>1.6037323224959907E-3</v>
      </c>
      <c r="E20" s="50">
        <v>1.3191881918819188E-2</v>
      </c>
      <c r="G20" s="52" t="s">
        <v>522</v>
      </c>
      <c r="H20" s="52" t="s">
        <v>583</v>
      </c>
      <c r="I20" s="53">
        <v>1</v>
      </c>
      <c r="J20" s="54">
        <v>3.0293850348379279E-4</v>
      </c>
      <c r="K20" s="54">
        <v>1.6949152542372881E-2</v>
      </c>
    </row>
    <row r="21" spans="1:11" s="29" customFormat="1" x14ac:dyDescent="0.2">
      <c r="A21" s="45" t="s">
        <v>81</v>
      </c>
      <c r="B21" s="45" t="s">
        <v>537</v>
      </c>
      <c r="C21" s="49">
        <v>127</v>
      </c>
      <c r="D21" s="50">
        <v>1.4242937409579778E-3</v>
      </c>
      <c r="E21" s="50">
        <v>1.1715867158671586E-2</v>
      </c>
      <c r="G21" s="52" t="s">
        <v>522</v>
      </c>
      <c r="H21" s="52" t="s">
        <v>535</v>
      </c>
      <c r="I21" s="53">
        <v>1</v>
      </c>
      <c r="J21" s="54">
        <v>3.0293850348379279E-4</v>
      </c>
      <c r="K21" s="54">
        <v>1.6949152542372881E-2</v>
      </c>
    </row>
    <row r="22" spans="1:11" s="29" customFormat="1" x14ac:dyDescent="0.2">
      <c r="A22" s="45" t="s">
        <v>81</v>
      </c>
      <c r="B22" s="45" t="s">
        <v>554</v>
      </c>
      <c r="C22" s="49">
        <v>117</v>
      </c>
      <c r="D22" s="50">
        <v>1.3121446274967196E-3</v>
      </c>
      <c r="E22" s="50">
        <v>1.0793357933579335E-2</v>
      </c>
      <c r="G22" s="52" t="s">
        <v>522</v>
      </c>
      <c r="H22" s="52" t="s">
        <v>584</v>
      </c>
      <c r="I22" s="53">
        <v>1</v>
      </c>
      <c r="J22" s="54">
        <v>3.0293850348379279E-4</v>
      </c>
      <c r="K22" s="54">
        <v>1.6949152542372881E-2</v>
      </c>
    </row>
    <row r="23" spans="1:11" s="29" customFormat="1" x14ac:dyDescent="0.2">
      <c r="A23" s="45" t="s">
        <v>81</v>
      </c>
      <c r="B23" s="45" t="s">
        <v>543</v>
      </c>
      <c r="C23" s="49">
        <v>110</v>
      </c>
      <c r="D23" s="50">
        <v>1.2336402480738391E-3</v>
      </c>
      <c r="E23" s="50">
        <v>1.014760147601476E-2</v>
      </c>
      <c r="G23" s="52" t="s">
        <v>522</v>
      </c>
      <c r="H23" s="52" t="s">
        <v>542</v>
      </c>
      <c r="I23" s="53">
        <v>14</v>
      </c>
      <c r="J23" s="54">
        <v>4.2411390487730989E-3</v>
      </c>
      <c r="K23" s="54">
        <v>0.23728813559322035</v>
      </c>
    </row>
    <row r="24" spans="1:11" s="29" customFormat="1" x14ac:dyDescent="0.2">
      <c r="A24" s="45" t="s">
        <v>81</v>
      </c>
      <c r="B24" s="45" t="s">
        <v>540</v>
      </c>
      <c r="C24" s="49">
        <v>101</v>
      </c>
      <c r="D24" s="50">
        <v>1.1327060459587067E-3</v>
      </c>
      <c r="E24" s="50">
        <v>9.3173431734317348E-3</v>
      </c>
      <c r="G24" s="52"/>
      <c r="H24" s="52"/>
      <c r="I24" s="53"/>
      <c r="J24" s="54"/>
      <c r="K24" s="54"/>
    </row>
    <row r="25" spans="1:11" s="29" customFormat="1" x14ac:dyDescent="0.2">
      <c r="A25" s="45" t="s">
        <v>81</v>
      </c>
      <c r="B25" s="45" t="s">
        <v>578</v>
      </c>
      <c r="C25" s="49">
        <v>68</v>
      </c>
      <c r="D25" s="50">
        <v>7.6261397153655497E-4</v>
      </c>
      <c r="E25" s="50">
        <v>6.2730627306273063E-3</v>
      </c>
    </row>
    <row r="26" spans="1:11" s="29" customFormat="1" x14ac:dyDescent="0.2">
      <c r="A26" s="45" t="s">
        <v>81</v>
      </c>
      <c r="B26" s="45" t="s">
        <v>542</v>
      </c>
      <c r="C26" s="49">
        <v>1759</v>
      </c>
      <c r="D26" s="50">
        <v>1.9727029057835299E-2</v>
      </c>
      <c r="E26" s="50">
        <v>0.16226937269372693</v>
      </c>
    </row>
    <row r="28" spans="1:11" x14ac:dyDescent="0.2">
      <c r="A28" s="27" t="s">
        <v>515</v>
      </c>
    </row>
    <row r="29" spans="1:11" x14ac:dyDescent="0.2">
      <c r="A29" s="27" t="s">
        <v>481</v>
      </c>
    </row>
  </sheetData>
  <mergeCells count="4">
    <mergeCell ref="A2:E2"/>
    <mergeCell ref="G2:K2"/>
    <mergeCell ref="A1:E1"/>
    <mergeCell ref="G1:K1"/>
  </mergeCells>
  <phoneticPr fontId="4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82</vt:i4>
      </vt:variant>
    </vt:vector>
  </HeadingPairs>
  <TitlesOfParts>
    <vt:vector size="82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2013-06-27T12:26:13Z</cp:lastPrinted>
  <dcterms:created xsi:type="dcterms:W3CDTF">2012-11-08T11:48:26Z</dcterms:created>
  <dcterms:modified xsi:type="dcterms:W3CDTF">2016-02-29T14:51:17Z</dcterms:modified>
</cp:coreProperties>
</file>